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2\R22\OE225\STUDENTEN und PRÜFUNGEN\Faecheraufstellung\5HAW\"/>
    </mc:Choice>
  </mc:AlternateContent>
  <xr:revisionPtr revIDLastSave="0" documentId="13_ncr:1_{37928EC1-00F7-45F2-A477-47ACF112B143}" xr6:coauthVersionLast="36" xr6:coauthVersionMax="36" xr10:uidLastSave="{00000000-0000-0000-0000-000000000000}"/>
  <bookViews>
    <workbookView xWindow="240" yWindow="105" windowWidth="15180" windowHeight="12660" xr2:uid="{00000000-000D-0000-FFFF-FFFF00000000}"/>
  </bookViews>
  <sheets>
    <sheet name="Tabelle1" sheetId="1" r:id="rId1"/>
  </sheets>
  <definedNames>
    <definedName name="_xlnm.Print_Area" localSheetId="0">Tabelle1!$A$1:$I$127</definedName>
  </definedNames>
  <calcPr calcId="191029"/>
</workbook>
</file>

<file path=xl/calcChain.xml><?xml version="1.0" encoding="utf-8"?>
<calcChain xmlns="http://schemas.openxmlformats.org/spreadsheetml/2006/main">
  <c r="A89" i="1" l="1"/>
  <c r="A92" i="1"/>
  <c r="A95" i="1"/>
  <c r="A98" i="1" s="1"/>
  <c r="A101" i="1" s="1"/>
  <c r="A104" i="1" s="1"/>
  <c r="A107" i="1" s="1"/>
  <c r="A110" i="1" s="1"/>
  <c r="A113" i="1" s="1"/>
  <c r="A116" i="1" s="1"/>
  <c r="A119" i="1" s="1"/>
  <c r="A14" i="1" l="1"/>
  <c r="A17" i="1" s="1"/>
  <c r="A20" i="1" s="1"/>
  <c r="A23" i="1" s="1"/>
  <c r="A26" i="1" s="1"/>
  <c r="A29" i="1" s="1"/>
  <c r="A32" i="1" s="1"/>
  <c r="A35" i="1" s="1"/>
  <c r="A38" i="1" s="1"/>
  <c r="A41" i="1" s="1"/>
  <c r="A44" i="1" s="1"/>
  <c r="A47" i="1" s="1"/>
  <c r="A50" i="1" s="1"/>
  <c r="A53" i="1" s="1"/>
  <c r="A56" i="1" s="1"/>
  <c r="A59" i="1" s="1"/>
  <c r="A62" i="1" s="1"/>
  <c r="A65" i="1" s="1"/>
  <c r="A68" i="1" s="1"/>
  <c r="A71" i="1" s="1"/>
  <c r="A74" i="1" s="1"/>
  <c r="A77" i="1" s="1"/>
  <c r="A80" i="1" s="1"/>
  <c r="A83" i="1" s="1"/>
  <c r="A86" i="1" s="1"/>
</calcChain>
</file>

<file path=xl/sharedStrings.xml><?xml version="1.0" encoding="utf-8"?>
<sst xmlns="http://schemas.openxmlformats.org/spreadsheetml/2006/main" count="92" uniqueCount="78">
  <si>
    <t>Studenten- und Prüfungsstatistik</t>
  </si>
  <si>
    <t>Hochschulnummer: 6770</t>
  </si>
  <si>
    <t>Prüfungsamtsnummer: 1677012</t>
  </si>
  <si>
    <t>Studienfächer</t>
  </si>
  <si>
    <t>Sig-natur</t>
  </si>
  <si>
    <t>mögliche Abschlussprüfungen</t>
  </si>
  <si>
    <t xml:space="preserve">Architektur </t>
  </si>
  <si>
    <t xml:space="preserve">Bauingenieurwesen </t>
  </si>
  <si>
    <t>Kommunikations-Design</t>
  </si>
  <si>
    <t>Mechanical Engineering and International Sales Management</t>
  </si>
  <si>
    <t>Elektrische Nachrichtentechnik</t>
  </si>
  <si>
    <t>Umwelt- und Verfahrenstechnik</t>
  </si>
  <si>
    <t xml:space="preserve">Wirtschaftsinformatik </t>
  </si>
  <si>
    <t>Business Information Technology</t>
  </si>
  <si>
    <t>Mechatronik</t>
  </si>
  <si>
    <t xml:space="preserve">Betriebswirtschaftslehre </t>
  </si>
  <si>
    <t>Elektrotechnik und Informationstechnik</t>
  </si>
  <si>
    <t>004</t>
  </si>
  <si>
    <t>013</t>
  </si>
  <si>
    <t>017</t>
  </si>
  <si>
    <t>021</t>
  </si>
  <si>
    <t>048</t>
  </si>
  <si>
    <t>069</t>
  </si>
  <si>
    <t>079</t>
  </si>
  <si>
    <t>/51</t>
  </si>
  <si>
    <t>/90</t>
  </si>
  <si>
    <t>/84</t>
  </si>
  <si>
    <t>RSZ</t>
  </si>
  <si>
    <t>7..</t>
  </si>
  <si>
    <t>3..</t>
  </si>
  <si>
    <t>2..</t>
  </si>
  <si>
    <t>Zweites Masterstudium</t>
  </si>
  <si>
    <t>Konsekutives Masterstudium</t>
  </si>
  <si>
    <t>Nicht konsekutives Masterstudium</t>
  </si>
  <si>
    <t>lfd.                               Nr.</t>
  </si>
  <si>
    <t>RSZ ist Regelstudienzeit in Semestern</t>
  </si>
  <si>
    <t xml:space="preserve">Diplom </t>
  </si>
  <si>
    <t xml:space="preserve">Bachelor </t>
  </si>
  <si>
    <t xml:space="preserve">Master </t>
  </si>
  <si>
    <t>Angewandte Informatik</t>
  </si>
  <si>
    <t>Wirtschaftsrecht</t>
  </si>
  <si>
    <t>042</t>
  </si>
  <si>
    <t>HAW Konstanz  Hochschule für Technik, Wirtschaft und Gestaltung</t>
  </si>
  <si>
    <t>Wirtschaftsingenieurwesen: Bau</t>
  </si>
  <si>
    <t xml:space="preserve">Wirtschaftsingenieurwesen: Maschinenbau </t>
  </si>
  <si>
    <t>Wirtschaftsingenieurwesen: Elektro- und Informationstechnik</t>
  </si>
  <si>
    <t>6/8</t>
  </si>
  <si>
    <t>International Project Engineering</t>
  </si>
  <si>
    <t>179</t>
  </si>
  <si>
    <t>Abschlussprüfung im Ausland</t>
  </si>
  <si>
    <t>/96</t>
  </si>
  <si>
    <t xml:space="preserve">Internationales Wirtschaftsingenieurwesen          </t>
  </si>
  <si>
    <t>222</t>
  </si>
  <si>
    <t>International Management Asien-Europe</t>
  </si>
  <si>
    <r>
      <t>Maschinenbau: Entwicklung und Produktion</t>
    </r>
    <r>
      <rPr>
        <b/>
        <sz val="10"/>
        <color rgb="FFFF0000"/>
        <rFont val="Arial"/>
        <family val="2"/>
      </rPr>
      <t xml:space="preserve"> (auslaufend)</t>
    </r>
  </si>
  <si>
    <t>202</t>
  </si>
  <si>
    <t>Industrial Engineering and Management</t>
  </si>
  <si>
    <t>274</t>
  </si>
  <si>
    <t>247</t>
  </si>
  <si>
    <t>104</t>
  </si>
  <si>
    <t>457</t>
  </si>
  <si>
    <t xml:space="preserve">Unternehmungsführung                 </t>
  </si>
  <si>
    <t xml:space="preserve">Legal Management </t>
  </si>
  <si>
    <t xml:space="preserve">Elektrische Systeme                </t>
  </si>
  <si>
    <t xml:space="preserve">Informatik  </t>
  </si>
  <si>
    <t xml:space="preserve">Automotive Systems Engineering </t>
  </si>
  <si>
    <t xml:space="preserve">Wirtschaftsingenieurwesen          </t>
  </si>
  <si>
    <t xml:space="preserve">Intelligente Mobilitätssysteme        </t>
  </si>
  <si>
    <t xml:space="preserve">Gesundheitsinformatik             </t>
  </si>
  <si>
    <t xml:space="preserve">Wirtschaftssprache Deutsch und Tourismusmanagement            </t>
  </si>
  <si>
    <t xml:space="preserve">Wirtschaftskommunikation, Management, Tourismus           </t>
  </si>
  <si>
    <t xml:space="preserve">Umwelt- und Ressourcenmanagement           </t>
  </si>
  <si>
    <r>
      <t xml:space="preserve">Maschinenbau: Konstruktion und Entwicklung  </t>
    </r>
    <r>
      <rPr>
        <b/>
        <sz val="10"/>
        <color rgb="FFFF0000"/>
        <rFont val="Arial"/>
        <family val="2"/>
      </rPr>
      <t>(auslaufend)</t>
    </r>
  </si>
  <si>
    <t xml:space="preserve">Maschinenbau                          </t>
  </si>
  <si>
    <t>Asian Studies and Management (vormals Wirtschaftssprachen Asien und Management)</t>
  </si>
  <si>
    <t xml:space="preserve">Sustainable Engineering and Future Technologies (EN)             </t>
  </si>
  <si>
    <r>
      <t xml:space="preserve">Automobilinformationstechnik  </t>
    </r>
    <r>
      <rPr>
        <b/>
        <sz val="10"/>
        <color rgb="FFFF0000"/>
        <rFont val="Arial"/>
        <family val="2"/>
      </rPr>
      <t>(auslaufend)</t>
    </r>
  </si>
  <si>
    <t>Stand: SS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</si>
</sst>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7"/>
      <name val="Times New Roman"/>
      <family val="1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vertical="top" wrapText="1" indent="4"/>
    </xf>
    <xf numFmtId="0" fontId="1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Fill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/>
    </xf>
    <xf numFmtId="0" fontId="6" fillId="0" borderId="0" xfId="0" applyFont="1" applyAlignment="1"/>
    <xf numFmtId="0" fontId="2" fillId="0" borderId="3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 wrapText="1"/>
    </xf>
    <xf numFmtId="0" fontId="2" fillId="2" borderId="5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0" xfId="0" applyFont="1" applyBorder="1"/>
    <xf numFmtId="0" fontId="1" fillId="0" borderId="6" xfId="0" applyFont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8" fillId="0" borderId="9" xfId="0" applyFont="1" applyBorder="1" applyAlignment="1">
      <alignment horizontal="center" vertical="top" wrapText="1"/>
    </xf>
    <xf numFmtId="1" fontId="8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9" fillId="0" borderId="0" xfId="0" applyFont="1"/>
    <xf numFmtId="49" fontId="1" fillId="2" borderId="6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7" fillId="0" borderId="0" xfId="0" applyFont="1" applyBorder="1"/>
    <xf numFmtId="0" fontId="1" fillId="0" borderId="13" xfId="0" applyFont="1" applyBorder="1"/>
    <xf numFmtId="0" fontId="1" fillId="3" borderId="7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1" fontId="1" fillId="0" borderId="14" xfId="0" applyNumberFormat="1" applyFont="1" applyFill="1" applyBorder="1" applyAlignment="1">
      <alignment horizontal="center" vertical="center" wrapText="1"/>
    </xf>
    <xf numFmtId="1" fontId="1" fillId="0" borderId="15" xfId="0" applyNumberFormat="1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1" fontId="1" fillId="0" borderId="16" xfId="0" applyNumberFormat="1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4"/>
  <sheetViews>
    <sheetView tabSelected="1" topLeftCell="A34" zoomScaleNormal="100" workbookViewId="0">
      <selection activeCell="K7" sqref="K7"/>
    </sheetView>
  </sheetViews>
  <sheetFormatPr baseColWidth="10" defaultRowHeight="12.75"/>
  <cols>
    <col min="1" max="1" width="3.85546875" customWidth="1"/>
    <col min="2" max="2" width="28.7109375" customWidth="1"/>
    <col min="3" max="4" width="5.7109375" customWidth="1"/>
    <col min="5" max="5" width="4.5703125" customWidth="1"/>
    <col min="6" max="6" width="5.7109375" customWidth="1"/>
    <col min="7" max="7" width="5" customWidth="1"/>
    <col min="8" max="8" width="5.7109375" customWidth="1"/>
    <col min="9" max="9" width="4.5703125" customWidth="1"/>
    <col min="10" max="10" width="5.28515625" customWidth="1"/>
  </cols>
  <sheetData>
    <row r="1" spans="1:12" s="10" customFormat="1">
      <c r="A1" s="9" t="s">
        <v>0</v>
      </c>
    </row>
    <row r="2" spans="1:12" s="10" customFormat="1">
      <c r="A2" s="9"/>
    </row>
    <row r="3" spans="1:12" s="10" customFormat="1">
      <c r="A3" s="9" t="s">
        <v>42</v>
      </c>
      <c r="B3" s="9"/>
      <c r="C3" s="9"/>
      <c r="D3" s="9"/>
      <c r="E3" s="9"/>
      <c r="F3" s="9"/>
      <c r="G3" s="9"/>
      <c r="H3" s="9"/>
    </row>
    <row r="4" spans="1:12" s="10" customFormat="1"/>
    <row r="5" spans="1:12" s="10" customFormat="1">
      <c r="A5" s="9" t="s">
        <v>1</v>
      </c>
    </row>
    <row r="6" spans="1:12" s="10" customFormat="1">
      <c r="A6" s="56" t="s">
        <v>2</v>
      </c>
      <c r="G6" s="18"/>
      <c r="H6" s="18"/>
      <c r="J6" s="59" t="s">
        <v>77</v>
      </c>
    </row>
    <row r="7" spans="1:12" s="10" customFormat="1" ht="13.5" thickBot="1">
      <c r="I7" s="60"/>
    </row>
    <row r="8" spans="1:12" s="11" customFormat="1" ht="18" customHeight="1" thickBot="1">
      <c r="A8" s="92" t="s">
        <v>34</v>
      </c>
      <c r="B8" s="92" t="s">
        <v>3</v>
      </c>
      <c r="C8" s="92" t="s">
        <v>4</v>
      </c>
      <c r="D8" s="86" t="s">
        <v>5</v>
      </c>
      <c r="E8" s="87"/>
      <c r="F8" s="87"/>
      <c r="G8" s="87"/>
      <c r="H8" s="87"/>
      <c r="I8" s="87"/>
      <c r="J8" s="88"/>
      <c r="K8" s="17"/>
    </row>
    <row r="9" spans="1:12" s="11" customFormat="1" ht="75" customHeight="1" thickBot="1">
      <c r="A9" s="93"/>
      <c r="B9" s="93"/>
      <c r="C9" s="93"/>
      <c r="D9" s="19" t="s">
        <v>36</v>
      </c>
      <c r="E9" s="22"/>
      <c r="F9" s="20" t="s">
        <v>37</v>
      </c>
      <c r="G9" s="21"/>
      <c r="H9" s="20" t="s">
        <v>38</v>
      </c>
      <c r="I9" s="15"/>
      <c r="J9" s="20" t="s">
        <v>49</v>
      </c>
      <c r="K9" s="17"/>
    </row>
    <row r="10" spans="1:12" s="11" customFormat="1" ht="13.5" thickBot="1">
      <c r="A10" s="94"/>
      <c r="B10" s="94"/>
      <c r="C10" s="94"/>
      <c r="D10" s="14" t="s">
        <v>24</v>
      </c>
      <c r="E10" s="15" t="s">
        <v>27</v>
      </c>
      <c r="F10" s="12" t="s">
        <v>26</v>
      </c>
      <c r="G10" s="16" t="s">
        <v>27</v>
      </c>
      <c r="H10" s="13" t="s">
        <v>25</v>
      </c>
      <c r="I10" s="24" t="s">
        <v>27</v>
      </c>
      <c r="J10" s="12" t="s">
        <v>50</v>
      </c>
      <c r="K10" s="17"/>
    </row>
    <row r="11" spans="1:12">
      <c r="A11" s="89">
        <v>1</v>
      </c>
      <c r="B11" s="69" t="s">
        <v>74</v>
      </c>
      <c r="C11" s="77" t="s">
        <v>17</v>
      </c>
      <c r="D11" s="26">
        <v>151</v>
      </c>
      <c r="E11" s="27">
        <v>8</v>
      </c>
      <c r="F11" s="26">
        <v>184</v>
      </c>
      <c r="G11" s="27">
        <v>7</v>
      </c>
      <c r="H11" s="28"/>
      <c r="I11" s="29"/>
      <c r="J11" s="26">
        <v>196</v>
      </c>
      <c r="K11" s="3"/>
      <c r="L11" s="7"/>
    </row>
    <row r="12" spans="1:12">
      <c r="A12" s="90"/>
      <c r="B12" s="70"/>
      <c r="C12" s="75"/>
      <c r="D12" s="30">
        <v>251</v>
      </c>
      <c r="E12" s="31">
        <v>8</v>
      </c>
      <c r="F12" s="30">
        <v>284</v>
      </c>
      <c r="G12" s="31">
        <v>7</v>
      </c>
      <c r="H12" s="32"/>
      <c r="I12" s="33"/>
      <c r="J12" s="32"/>
      <c r="K12" s="3"/>
      <c r="L12" s="7"/>
    </row>
    <row r="13" spans="1:12" ht="13.5" thickBot="1">
      <c r="A13" s="91"/>
      <c r="B13" s="71"/>
      <c r="C13" s="76"/>
      <c r="D13" s="34"/>
      <c r="E13" s="35"/>
      <c r="F13" s="34"/>
      <c r="G13" s="35"/>
      <c r="H13" s="36"/>
      <c r="I13" s="37"/>
      <c r="J13" s="36"/>
      <c r="K13" s="3"/>
      <c r="L13" s="7"/>
    </row>
    <row r="14" spans="1:12" ht="12.75" customHeight="1">
      <c r="A14" s="95">
        <f>SUM(A11+1)</f>
        <v>2</v>
      </c>
      <c r="B14" s="69" t="s">
        <v>53</v>
      </c>
      <c r="C14" s="77" t="s">
        <v>17</v>
      </c>
      <c r="D14" s="26"/>
      <c r="E14" s="27"/>
      <c r="F14" s="26"/>
      <c r="G14" s="27"/>
      <c r="H14" s="38">
        <v>790</v>
      </c>
      <c r="I14" s="27">
        <v>3</v>
      </c>
      <c r="J14" s="38"/>
      <c r="K14" s="3"/>
      <c r="L14" s="7"/>
    </row>
    <row r="15" spans="1:12">
      <c r="A15" s="96"/>
      <c r="B15" s="70"/>
      <c r="C15" s="75"/>
      <c r="D15" s="38"/>
      <c r="E15" s="39"/>
      <c r="F15" s="38"/>
      <c r="G15" s="39"/>
      <c r="H15" s="25"/>
      <c r="I15" s="39"/>
      <c r="J15" s="68"/>
      <c r="K15" s="3"/>
      <c r="L15" s="7"/>
    </row>
    <row r="16" spans="1:12" ht="13.5" thickBot="1">
      <c r="A16" s="97"/>
      <c r="B16" s="71"/>
      <c r="C16" s="76"/>
      <c r="D16" s="40"/>
      <c r="E16" s="41"/>
      <c r="F16" s="40"/>
      <c r="G16" s="41"/>
      <c r="H16" s="40"/>
      <c r="I16" s="41"/>
      <c r="J16" s="40">
        <v>796</v>
      </c>
      <c r="K16" s="3"/>
      <c r="L16" s="7"/>
    </row>
    <row r="17" spans="1:12">
      <c r="A17" s="95">
        <f>SUM(A14+1)</f>
        <v>3</v>
      </c>
      <c r="B17" s="69" t="s">
        <v>6</v>
      </c>
      <c r="C17" s="77" t="s">
        <v>18</v>
      </c>
      <c r="D17" s="26">
        <v>151</v>
      </c>
      <c r="E17" s="27">
        <v>8</v>
      </c>
      <c r="F17" s="26">
        <v>184</v>
      </c>
      <c r="G17" s="57" t="s">
        <v>46</v>
      </c>
      <c r="H17" s="38">
        <v>790</v>
      </c>
      <c r="I17" s="27">
        <v>4</v>
      </c>
      <c r="J17" s="38">
        <v>196</v>
      </c>
      <c r="K17" s="7"/>
      <c r="L17" s="8"/>
    </row>
    <row r="18" spans="1:12">
      <c r="A18" s="96"/>
      <c r="B18" s="70"/>
      <c r="C18" s="75"/>
      <c r="D18" s="38">
        <v>251</v>
      </c>
      <c r="E18" s="39">
        <v>8</v>
      </c>
      <c r="F18" s="38">
        <v>284</v>
      </c>
      <c r="G18" s="58" t="s">
        <v>46</v>
      </c>
      <c r="H18" s="25"/>
      <c r="I18" s="39"/>
      <c r="J18" s="68"/>
      <c r="K18" s="7"/>
      <c r="L18" s="8"/>
    </row>
    <row r="19" spans="1:12" ht="13.5" thickBot="1">
      <c r="A19" s="97"/>
      <c r="B19" s="71"/>
      <c r="C19" s="76"/>
      <c r="D19" s="40"/>
      <c r="E19" s="41"/>
      <c r="F19" s="40"/>
      <c r="G19" s="41"/>
      <c r="H19" s="40"/>
      <c r="I19" s="41"/>
      <c r="J19" s="40">
        <v>796</v>
      </c>
      <c r="K19" s="7"/>
      <c r="L19" s="8"/>
    </row>
    <row r="20" spans="1:12">
      <c r="A20" s="95">
        <f>SUM(A17+1)</f>
        <v>4</v>
      </c>
      <c r="B20" s="69" t="s">
        <v>7</v>
      </c>
      <c r="C20" s="77" t="s">
        <v>19</v>
      </c>
      <c r="D20" s="26">
        <v>151</v>
      </c>
      <c r="E20" s="27">
        <v>8</v>
      </c>
      <c r="F20" s="26">
        <v>184</v>
      </c>
      <c r="G20" s="27">
        <v>7</v>
      </c>
      <c r="H20" s="38">
        <v>790</v>
      </c>
      <c r="I20" s="27">
        <v>3</v>
      </c>
      <c r="J20" s="38">
        <v>196</v>
      </c>
      <c r="K20" s="1"/>
    </row>
    <row r="21" spans="1:12">
      <c r="A21" s="96"/>
      <c r="B21" s="70"/>
      <c r="C21" s="75"/>
      <c r="D21" s="38">
        <v>251</v>
      </c>
      <c r="E21" s="39">
        <v>8</v>
      </c>
      <c r="F21" s="38">
        <v>284</v>
      </c>
      <c r="G21" s="39">
        <v>7</v>
      </c>
      <c r="H21" s="25"/>
      <c r="I21" s="39"/>
      <c r="J21" s="61"/>
      <c r="K21" s="1"/>
    </row>
    <row r="22" spans="1:12" ht="13.5" thickBot="1">
      <c r="A22" s="97"/>
      <c r="B22" s="71"/>
      <c r="C22" s="76"/>
      <c r="D22" s="40"/>
      <c r="E22" s="41"/>
      <c r="F22" s="40"/>
      <c r="G22" s="41"/>
      <c r="H22" s="40"/>
      <c r="I22" s="41"/>
      <c r="J22" s="40">
        <v>796</v>
      </c>
      <c r="K22" s="1"/>
    </row>
    <row r="23" spans="1:12">
      <c r="A23" s="95">
        <f>SUM(A20+1)</f>
        <v>5</v>
      </c>
      <c r="B23" s="69" t="s">
        <v>15</v>
      </c>
      <c r="C23" s="77" t="s">
        <v>20</v>
      </c>
      <c r="D23" s="26">
        <v>151</v>
      </c>
      <c r="E23" s="27">
        <v>8</v>
      </c>
      <c r="F23" s="26">
        <v>184</v>
      </c>
      <c r="G23" s="27">
        <v>7</v>
      </c>
      <c r="H23" s="55">
        <v>790</v>
      </c>
      <c r="I23" s="27">
        <v>3</v>
      </c>
      <c r="J23" s="55">
        <v>196</v>
      </c>
      <c r="K23" s="1"/>
    </row>
    <row r="24" spans="1:12">
      <c r="A24" s="96"/>
      <c r="B24" s="70"/>
      <c r="C24" s="75"/>
      <c r="D24" s="38">
        <v>251</v>
      </c>
      <c r="E24" s="39">
        <v>8</v>
      </c>
      <c r="F24" s="38">
        <v>284</v>
      </c>
      <c r="G24" s="39">
        <v>7</v>
      </c>
      <c r="H24" s="38"/>
      <c r="I24" s="39"/>
      <c r="J24" s="38"/>
      <c r="K24" s="1"/>
    </row>
    <row r="25" spans="1:12" ht="13.5" thickBot="1">
      <c r="A25" s="97"/>
      <c r="B25" s="71"/>
      <c r="C25" s="76"/>
      <c r="D25" s="40"/>
      <c r="E25" s="41"/>
      <c r="F25" s="40"/>
      <c r="G25" s="41"/>
      <c r="H25" s="42"/>
      <c r="I25" s="43"/>
      <c r="J25" s="40">
        <v>796</v>
      </c>
      <c r="K25" s="1"/>
    </row>
    <row r="26" spans="1:12">
      <c r="A26" s="72">
        <f>SUM(A23+1)</f>
        <v>6</v>
      </c>
      <c r="B26" s="98" t="s">
        <v>61</v>
      </c>
      <c r="C26" s="84" t="s">
        <v>20</v>
      </c>
      <c r="D26" s="65"/>
      <c r="E26" s="62"/>
      <c r="F26" s="65"/>
      <c r="G26" s="62"/>
      <c r="H26" s="65">
        <v>790</v>
      </c>
      <c r="I26" s="62">
        <v>3</v>
      </c>
      <c r="J26" s="65"/>
      <c r="K26" s="1"/>
    </row>
    <row r="27" spans="1:12">
      <c r="A27" s="73"/>
      <c r="B27" s="98"/>
      <c r="C27" s="84"/>
      <c r="D27" s="66"/>
      <c r="E27" s="63"/>
      <c r="F27" s="66"/>
      <c r="G27" s="63"/>
      <c r="H27" s="66"/>
      <c r="I27" s="63"/>
      <c r="J27" s="66"/>
      <c r="K27" s="1"/>
    </row>
    <row r="28" spans="1:12" ht="13.5" thickBot="1">
      <c r="A28" s="74"/>
      <c r="B28" s="99"/>
      <c r="C28" s="85"/>
      <c r="D28" s="67"/>
      <c r="E28" s="64"/>
      <c r="F28" s="67"/>
      <c r="G28" s="64"/>
      <c r="H28" s="67"/>
      <c r="I28" s="64"/>
      <c r="J28" s="67">
        <v>796</v>
      </c>
      <c r="K28" s="1"/>
    </row>
    <row r="29" spans="1:12">
      <c r="A29" s="72">
        <f t="shared" ref="A29" si="0">SUM(A26+1)</f>
        <v>7</v>
      </c>
      <c r="B29" s="69" t="s">
        <v>62</v>
      </c>
      <c r="C29" s="77" t="s">
        <v>41</v>
      </c>
      <c r="D29" s="26"/>
      <c r="E29" s="27"/>
      <c r="F29" s="26"/>
      <c r="G29" s="27"/>
      <c r="H29" s="55">
        <v>790</v>
      </c>
      <c r="I29" s="27">
        <v>3</v>
      </c>
      <c r="J29" s="55"/>
      <c r="K29" s="1"/>
    </row>
    <row r="30" spans="1:12">
      <c r="A30" s="73"/>
      <c r="B30" s="70"/>
      <c r="C30" s="75"/>
      <c r="D30" s="38"/>
      <c r="E30" s="39"/>
      <c r="F30" s="38"/>
      <c r="G30" s="39"/>
      <c r="H30" s="38"/>
      <c r="I30" s="39"/>
      <c r="J30" s="38"/>
      <c r="K30" s="1"/>
    </row>
    <row r="31" spans="1:12" ht="13.5" thickBot="1">
      <c r="A31" s="74"/>
      <c r="B31" s="71"/>
      <c r="C31" s="76"/>
      <c r="D31" s="40"/>
      <c r="E31" s="41"/>
      <c r="F31" s="40"/>
      <c r="G31" s="41"/>
      <c r="H31" s="42"/>
      <c r="I31" s="43"/>
      <c r="J31" s="40">
        <v>796</v>
      </c>
      <c r="K31" s="1"/>
    </row>
    <row r="32" spans="1:12" ht="12.75" customHeight="1">
      <c r="A32" s="72">
        <f t="shared" ref="A32" si="1">SUM(A29+1)</f>
        <v>8</v>
      </c>
      <c r="B32" s="70" t="s">
        <v>40</v>
      </c>
      <c r="C32" s="78" t="s">
        <v>41</v>
      </c>
      <c r="D32" s="30"/>
      <c r="E32" s="31"/>
      <c r="F32" s="30">
        <v>184</v>
      </c>
      <c r="G32" s="31">
        <v>7</v>
      </c>
      <c r="H32" s="30"/>
      <c r="I32" s="31"/>
      <c r="J32" s="30">
        <v>196</v>
      </c>
      <c r="K32" s="1"/>
    </row>
    <row r="33" spans="1:11">
      <c r="A33" s="73"/>
      <c r="B33" s="70"/>
      <c r="C33" s="78"/>
      <c r="D33" s="38"/>
      <c r="E33" s="39"/>
      <c r="F33" s="38">
        <v>284</v>
      </c>
      <c r="G33" s="39">
        <v>7</v>
      </c>
      <c r="H33" s="38"/>
      <c r="I33" s="39"/>
      <c r="J33" s="38"/>
      <c r="K33" s="1"/>
    </row>
    <row r="34" spans="1:11" ht="13.5" thickBot="1">
      <c r="A34" s="74"/>
      <c r="B34" s="71"/>
      <c r="C34" s="79"/>
      <c r="D34" s="46"/>
      <c r="E34" s="47"/>
      <c r="F34" s="46"/>
      <c r="G34" s="47"/>
      <c r="H34" s="46"/>
      <c r="I34" s="35"/>
      <c r="J34" s="46"/>
      <c r="K34" s="1"/>
    </row>
    <row r="35" spans="1:11">
      <c r="A35" s="72">
        <f t="shared" ref="A35" si="2">SUM(A32+1)</f>
        <v>9</v>
      </c>
      <c r="B35" s="69" t="s">
        <v>16</v>
      </c>
      <c r="C35" s="77" t="s">
        <v>21</v>
      </c>
      <c r="D35" s="26">
        <v>151</v>
      </c>
      <c r="E35" s="27">
        <v>8</v>
      </c>
      <c r="F35" s="26">
        <v>184</v>
      </c>
      <c r="G35" s="27">
        <v>7</v>
      </c>
      <c r="H35" s="26"/>
      <c r="I35" s="27"/>
      <c r="J35" s="26">
        <v>196</v>
      </c>
      <c r="K35" s="1"/>
    </row>
    <row r="36" spans="1:11">
      <c r="A36" s="73"/>
      <c r="B36" s="70"/>
      <c r="C36" s="75"/>
      <c r="D36" s="38">
        <v>251</v>
      </c>
      <c r="E36" s="39">
        <v>8</v>
      </c>
      <c r="F36" s="38">
        <v>284</v>
      </c>
      <c r="G36" s="39">
        <v>7</v>
      </c>
      <c r="H36" s="48"/>
      <c r="I36" s="39"/>
      <c r="J36" s="48"/>
      <c r="K36" s="1"/>
    </row>
    <row r="37" spans="1:11" ht="13.5" thickBot="1">
      <c r="A37" s="74"/>
      <c r="B37" s="71"/>
      <c r="C37" s="76"/>
      <c r="D37" s="40"/>
      <c r="E37" s="41"/>
      <c r="F37" s="40"/>
      <c r="G37" s="41"/>
      <c r="H37" s="40"/>
      <c r="I37" s="41"/>
      <c r="J37" s="40"/>
      <c r="K37" s="1"/>
    </row>
    <row r="38" spans="1:11">
      <c r="A38" s="72">
        <f t="shared" ref="A38" si="3">SUM(A35+1)</f>
        <v>10</v>
      </c>
      <c r="B38" s="69" t="s">
        <v>63</v>
      </c>
      <c r="C38" s="77" t="s">
        <v>21</v>
      </c>
      <c r="D38" s="26"/>
      <c r="E38" s="27"/>
      <c r="F38" s="26"/>
      <c r="G38" s="27"/>
      <c r="H38" s="26">
        <v>790</v>
      </c>
      <c r="I38" s="27">
        <v>3</v>
      </c>
      <c r="J38" s="26">
        <v>796</v>
      </c>
      <c r="K38" s="1"/>
    </row>
    <row r="39" spans="1:11">
      <c r="A39" s="73"/>
      <c r="B39" s="70"/>
      <c r="C39" s="75"/>
      <c r="D39" s="38"/>
      <c r="E39" s="39"/>
      <c r="F39" s="38"/>
      <c r="G39" s="39"/>
      <c r="H39" s="38"/>
      <c r="I39" s="39"/>
      <c r="J39" s="38"/>
      <c r="K39" s="1"/>
    </row>
    <row r="40" spans="1:11" ht="13.5" thickBot="1">
      <c r="A40" s="74"/>
      <c r="B40" s="71"/>
      <c r="C40" s="76"/>
      <c r="D40" s="40"/>
      <c r="E40" s="41"/>
      <c r="F40" s="40"/>
      <c r="G40" s="41"/>
      <c r="H40" s="40"/>
      <c r="I40" s="41"/>
      <c r="J40" s="40"/>
      <c r="K40" s="1"/>
    </row>
    <row r="41" spans="1:11">
      <c r="A41" s="72">
        <f t="shared" ref="A41" si="4">SUM(A38+1)</f>
        <v>11</v>
      </c>
      <c r="B41" s="70" t="s">
        <v>8</v>
      </c>
      <c r="C41" s="75" t="s">
        <v>22</v>
      </c>
      <c r="D41" s="30">
        <v>151</v>
      </c>
      <c r="E41" s="31">
        <v>8</v>
      </c>
      <c r="F41" s="30">
        <v>184</v>
      </c>
      <c r="G41" s="31">
        <v>7</v>
      </c>
      <c r="H41" s="38">
        <v>790</v>
      </c>
      <c r="I41" s="31">
        <v>3</v>
      </c>
      <c r="J41" s="38">
        <v>196</v>
      </c>
      <c r="K41" s="1"/>
    </row>
    <row r="42" spans="1:11">
      <c r="A42" s="73"/>
      <c r="B42" s="70"/>
      <c r="C42" s="75"/>
      <c r="D42" s="38">
        <v>251</v>
      </c>
      <c r="E42" s="39">
        <v>8</v>
      </c>
      <c r="F42" s="38">
        <v>284</v>
      </c>
      <c r="G42" s="39">
        <v>7</v>
      </c>
      <c r="H42" s="25"/>
      <c r="I42" s="39"/>
      <c r="J42" s="68"/>
      <c r="K42" s="1"/>
    </row>
    <row r="43" spans="1:11" ht="13.5" thickBot="1">
      <c r="A43" s="74"/>
      <c r="B43" s="71"/>
      <c r="C43" s="76"/>
      <c r="D43" s="40"/>
      <c r="E43" s="41"/>
      <c r="F43" s="40"/>
      <c r="G43" s="41"/>
      <c r="H43" s="40"/>
      <c r="I43" s="41"/>
      <c r="J43" s="40">
        <v>796</v>
      </c>
      <c r="K43" s="1"/>
    </row>
    <row r="44" spans="1:11">
      <c r="A44" s="72">
        <f t="shared" ref="A44" si="5">SUM(A41+1)</f>
        <v>12</v>
      </c>
      <c r="B44" s="70" t="s">
        <v>64</v>
      </c>
      <c r="C44" s="78" t="s">
        <v>23</v>
      </c>
      <c r="D44" s="30"/>
      <c r="E44" s="31"/>
      <c r="F44" s="30"/>
      <c r="G44" s="31"/>
      <c r="H44" s="30">
        <v>790</v>
      </c>
      <c r="I44" s="31">
        <v>3</v>
      </c>
      <c r="J44" s="30">
        <v>796</v>
      </c>
      <c r="K44" s="1"/>
    </row>
    <row r="45" spans="1:11">
      <c r="A45" s="73"/>
      <c r="B45" s="70"/>
      <c r="C45" s="78"/>
      <c r="D45" s="38"/>
      <c r="E45" s="39"/>
      <c r="F45" s="38"/>
      <c r="G45" s="39"/>
      <c r="H45" s="38"/>
      <c r="I45" s="39"/>
      <c r="J45" s="38"/>
      <c r="K45" s="1"/>
    </row>
    <row r="46" spans="1:11" ht="13.5" thickBot="1">
      <c r="A46" s="74"/>
      <c r="B46" s="71"/>
      <c r="C46" s="79"/>
      <c r="D46" s="46"/>
      <c r="E46" s="47"/>
      <c r="F46" s="46"/>
      <c r="G46" s="47"/>
      <c r="H46" s="46"/>
      <c r="I46" s="35"/>
      <c r="J46" s="46"/>
      <c r="K46" s="1"/>
    </row>
    <row r="47" spans="1:11">
      <c r="A47" s="72">
        <f t="shared" ref="A47:A113" si="6">SUM(A44+1)</f>
        <v>13</v>
      </c>
      <c r="B47" s="70" t="s">
        <v>39</v>
      </c>
      <c r="C47" s="78" t="s">
        <v>23</v>
      </c>
      <c r="D47" s="30"/>
      <c r="E47" s="31"/>
      <c r="F47" s="30">
        <v>184</v>
      </c>
      <c r="G47" s="31">
        <v>7</v>
      </c>
      <c r="H47" s="30"/>
      <c r="I47" s="31"/>
      <c r="J47" s="30">
        <v>196</v>
      </c>
      <c r="K47" s="1"/>
    </row>
    <row r="48" spans="1:11">
      <c r="A48" s="73"/>
      <c r="B48" s="70"/>
      <c r="C48" s="78"/>
      <c r="D48" s="38"/>
      <c r="E48" s="39"/>
      <c r="F48" s="38">
        <v>284</v>
      </c>
      <c r="G48" s="39">
        <v>7</v>
      </c>
      <c r="H48" s="38"/>
      <c r="I48" s="39"/>
      <c r="J48" s="38"/>
      <c r="K48" s="1"/>
    </row>
    <row r="49" spans="1:11" ht="13.5" thickBot="1">
      <c r="A49" s="74"/>
      <c r="B49" s="71"/>
      <c r="C49" s="79"/>
      <c r="D49" s="46"/>
      <c r="E49" s="47"/>
      <c r="F49" s="46"/>
      <c r="G49" s="47"/>
      <c r="H49" s="46"/>
      <c r="I49" s="35"/>
      <c r="J49" s="46"/>
      <c r="K49" s="1"/>
    </row>
    <row r="50" spans="1:11">
      <c r="A50" s="72">
        <f t="shared" ref="A50:A56" si="7">SUM(A47+1)</f>
        <v>14</v>
      </c>
      <c r="B50" s="69" t="s">
        <v>65</v>
      </c>
      <c r="C50" s="77" t="s">
        <v>59</v>
      </c>
      <c r="D50" s="26"/>
      <c r="E50" s="27"/>
      <c r="F50" s="26"/>
      <c r="G50" s="27"/>
      <c r="H50" s="26">
        <v>790</v>
      </c>
      <c r="I50" s="27">
        <v>3</v>
      </c>
      <c r="J50" s="26">
        <v>796</v>
      </c>
      <c r="K50" s="1"/>
    </row>
    <row r="51" spans="1:11">
      <c r="A51" s="73"/>
      <c r="B51" s="70"/>
      <c r="C51" s="75"/>
      <c r="D51" s="38"/>
      <c r="E51" s="39"/>
      <c r="F51" s="38"/>
      <c r="G51" s="39"/>
      <c r="H51" s="38"/>
      <c r="I51" s="39"/>
      <c r="J51" s="38"/>
      <c r="K51" s="1"/>
    </row>
    <row r="52" spans="1:11" ht="13.5" thickBot="1">
      <c r="A52" s="74"/>
      <c r="B52" s="71"/>
      <c r="C52" s="76"/>
      <c r="D52" s="40"/>
      <c r="E52" s="41"/>
      <c r="F52" s="40"/>
      <c r="G52" s="41"/>
      <c r="H52" s="40"/>
      <c r="I52" s="41"/>
      <c r="J52" s="40"/>
      <c r="K52" s="1"/>
    </row>
    <row r="53" spans="1:11" ht="12.75" customHeight="1">
      <c r="A53" s="72">
        <f t="shared" si="6"/>
        <v>15</v>
      </c>
      <c r="B53" s="69" t="s">
        <v>72</v>
      </c>
      <c r="C53" s="77">
        <v>104</v>
      </c>
      <c r="D53" s="26">
        <v>151</v>
      </c>
      <c r="E53" s="27">
        <v>8</v>
      </c>
      <c r="F53" s="26">
        <v>184</v>
      </c>
      <c r="G53" s="27">
        <v>7</v>
      </c>
      <c r="H53" s="26">
        <v>790</v>
      </c>
      <c r="I53" s="27">
        <v>3</v>
      </c>
      <c r="J53" s="26"/>
      <c r="K53" s="1"/>
    </row>
    <row r="54" spans="1:11">
      <c r="A54" s="73"/>
      <c r="B54" s="70"/>
      <c r="C54" s="75"/>
      <c r="D54" s="38">
        <v>251</v>
      </c>
      <c r="E54" s="39">
        <v>8</v>
      </c>
      <c r="F54" s="38">
        <v>284</v>
      </c>
      <c r="G54" s="39">
        <v>7</v>
      </c>
      <c r="H54" s="38"/>
      <c r="I54" s="39"/>
      <c r="J54" s="38"/>
      <c r="K54" s="1"/>
    </row>
    <row r="55" spans="1:11" ht="13.5" thickBot="1">
      <c r="A55" s="74"/>
      <c r="B55" s="71"/>
      <c r="C55" s="76"/>
      <c r="D55" s="40"/>
      <c r="E55" s="41"/>
      <c r="F55" s="40"/>
      <c r="G55" s="41"/>
      <c r="H55" s="40"/>
      <c r="I55" s="41"/>
      <c r="J55" s="40"/>
      <c r="K55" s="1"/>
    </row>
    <row r="56" spans="1:11">
      <c r="A56" s="72">
        <f t="shared" si="7"/>
        <v>16</v>
      </c>
      <c r="B56" s="70" t="s">
        <v>73</v>
      </c>
      <c r="C56" s="78" t="s">
        <v>59</v>
      </c>
      <c r="D56" s="30"/>
      <c r="E56" s="31"/>
      <c r="F56" s="30">
        <v>184</v>
      </c>
      <c r="G56" s="31">
        <v>7</v>
      </c>
      <c r="H56" s="30"/>
      <c r="I56" s="31"/>
      <c r="J56" s="30">
        <v>196</v>
      </c>
      <c r="K56" s="1"/>
    </row>
    <row r="57" spans="1:11">
      <c r="A57" s="73"/>
      <c r="B57" s="70"/>
      <c r="C57" s="78"/>
      <c r="D57" s="38"/>
      <c r="E57" s="39"/>
      <c r="F57" s="38">
        <v>284</v>
      </c>
      <c r="G57" s="39">
        <v>7</v>
      </c>
      <c r="H57" s="38"/>
      <c r="I57" s="39"/>
      <c r="J57" s="38"/>
      <c r="K57" s="1"/>
    </row>
    <row r="58" spans="1:11" ht="13.5" thickBot="1">
      <c r="A58" s="74"/>
      <c r="B58" s="71"/>
      <c r="C58" s="79"/>
      <c r="D58" s="46"/>
      <c r="E58" s="47"/>
      <c r="F58" s="46"/>
      <c r="G58" s="47"/>
      <c r="H58" s="46"/>
      <c r="I58" s="35"/>
      <c r="J58" s="46"/>
      <c r="K58" s="1"/>
    </row>
    <row r="59" spans="1:11">
      <c r="A59" s="72">
        <f t="shared" si="6"/>
        <v>17</v>
      </c>
      <c r="B59" s="70" t="s">
        <v>75</v>
      </c>
      <c r="C59" s="78" t="s">
        <v>59</v>
      </c>
      <c r="D59" s="30"/>
      <c r="E59" s="31"/>
      <c r="F59" s="30">
        <v>184</v>
      </c>
      <c r="G59" s="31">
        <v>7</v>
      </c>
      <c r="H59" s="30"/>
      <c r="I59" s="31"/>
      <c r="J59" s="30">
        <v>196</v>
      </c>
      <c r="K59" s="1"/>
    </row>
    <row r="60" spans="1:11">
      <c r="A60" s="73"/>
      <c r="B60" s="70"/>
      <c r="C60" s="78"/>
      <c r="D60" s="38"/>
      <c r="E60" s="39"/>
      <c r="F60" s="38">
        <v>284</v>
      </c>
      <c r="G60" s="39">
        <v>7</v>
      </c>
      <c r="H60" s="38"/>
      <c r="I60" s="39"/>
      <c r="J60" s="38"/>
      <c r="K60" s="1"/>
    </row>
    <row r="61" spans="1:11" ht="13.5" thickBot="1">
      <c r="A61" s="74"/>
      <c r="B61" s="71"/>
      <c r="C61" s="79"/>
      <c r="D61" s="46"/>
      <c r="E61" s="47"/>
      <c r="F61" s="46"/>
      <c r="G61" s="47"/>
      <c r="H61" s="46"/>
      <c r="I61" s="35"/>
      <c r="J61" s="46"/>
      <c r="K61" s="1"/>
    </row>
    <row r="62" spans="1:11">
      <c r="A62" s="72">
        <f t="shared" si="6"/>
        <v>18</v>
      </c>
      <c r="B62" s="70" t="s">
        <v>47</v>
      </c>
      <c r="C62" s="78" t="s">
        <v>48</v>
      </c>
      <c r="D62" s="30"/>
      <c r="E62" s="31"/>
      <c r="F62" s="30"/>
      <c r="G62" s="31"/>
      <c r="H62" s="30">
        <v>790</v>
      </c>
      <c r="I62" s="31">
        <v>3</v>
      </c>
      <c r="J62" s="30">
        <v>796</v>
      </c>
      <c r="K62" s="1"/>
    </row>
    <row r="63" spans="1:11">
      <c r="A63" s="73"/>
      <c r="B63" s="70"/>
      <c r="C63" s="78"/>
      <c r="D63" s="38"/>
      <c r="E63" s="39"/>
      <c r="F63" s="38"/>
      <c r="G63" s="39"/>
      <c r="H63" s="38"/>
      <c r="I63" s="39"/>
      <c r="J63" s="38"/>
      <c r="K63" s="1"/>
    </row>
    <row r="64" spans="1:11" ht="13.5" thickBot="1">
      <c r="A64" s="74"/>
      <c r="B64" s="71"/>
      <c r="C64" s="79"/>
      <c r="D64" s="46"/>
      <c r="E64" s="47"/>
      <c r="F64" s="46"/>
      <c r="G64" s="47"/>
      <c r="H64" s="46"/>
      <c r="I64" s="35"/>
      <c r="J64" s="46"/>
      <c r="K64" s="1"/>
    </row>
    <row r="65" spans="1:11">
      <c r="A65" s="72">
        <f t="shared" si="6"/>
        <v>19</v>
      </c>
      <c r="B65" s="69" t="s">
        <v>51</v>
      </c>
      <c r="C65" s="77" t="s">
        <v>48</v>
      </c>
      <c r="D65" s="26"/>
      <c r="E65" s="27"/>
      <c r="F65" s="26">
        <v>184</v>
      </c>
      <c r="G65" s="27">
        <v>7</v>
      </c>
      <c r="H65" s="26"/>
      <c r="I65" s="27"/>
      <c r="J65" s="26">
        <v>196</v>
      </c>
      <c r="K65" s="1"/>
    </row>
    <row r="66" spans="1:11">
      <c r="A66" s="73"/>
      <c r="B66" s="70"/>
      <c r="C66" s="75"/>
      <c r="D66" s="38"/>
      <c r="E66" s="39"/>
      <c r="F66" s="38">
        <v>284</v>
      </c>
      <c r="G66" s="39">
        <v>7</v>
      </c>
      <c r="H66" s="38"/>
      <c r="I66" s="39"/>
      <c r="J66" s="38"/>
      <c r="K66" s="1"/>
    </row>
    <row r="67" spans="1:11" ht="13.5" thickBot="1">
      <c r="A67" s="74"/>
      <c r="B67" s="71"/>
      <c r="C67" s="76"/>
      <c r="D67" s="40"/>
      <c r="E67" s="41"/>
      <c r="F67" s="40"/>
      <c r="G67" s="41"/>
      <c r="H67" s="40"/>
      <c r="I67" s="41"/>
      <c r="J67" s="40"/>
      <c r="K67" s="1"/>
    </row>
    <row r="68" spans="1:11">
      <c r="A68" s="72">
        <f t="shared" si="6"/>
        <v>20</v>
      </c>
      <c r="B68" s="69" t="s">
        <v>66</v>
      </c>
      <c r="C68" s="77" t="s">
        <v>48</v>
      </c>
      <c r="D68" s="26"/>
      <c r="E68" s="27"/>
      <c r="F68" s="26"/>
      <c r="G68" s="27"/>
      <c r="H68" s="26">
        <v>790</v>
      </c>
      <c r="I68" s="27">
        <v>3</v>
      </c>
      <c r="J68" s="26">
        <v>796</v>
      </c>
      <c r="K68" s="1"/>
    </row>
    <row r="69" spans="1:11">
      <c r="A69" s="73"/>
      <c r="B69" s="70"/>
      <c r="C69" s="75"/>
      <c r="D69" s="38"/>
      <c r="E69" s="39"/>
      <c r="F69" s="38"/>
      <c r="G69" s="39"/>
      <c r="H69" s="38"/>
      <c r="I69" s="39"/>
      <c r="J69" s="38"/>
      <c r="K69" s="1"/>
    </row>
    <row r="70" spans="1:11" ht="13.5" thickBot="1">
      <c r="A70" s="74"/>
      <c r="B70" s="71"/>
      <c r="C70" s="76"/>
      <c r="D70" s="40"/>
      <c r="E70" s="41"/>
      <c r="F70" s="40"/>
      <c r="G70" s="41"/>
      <c r="H70" s="40"/>
      <c r="I70" s="41"/>
      <c r="J70" s="40"/>
      <c r="K70" s="1"/>
    </row>
    <row r="71" spans="1:11" ht="13.5" customHeight="1">
      <c r="A71" s="72">
        <f t="shared" si="6"/>
        <v>21</v>
      </c>
      <c r="B71" s="69" t="s">
        <v>43</v>
      </c>
      <c r="C71" s="77">
        <v>179</v>
      </c>
      <c r="D71" s="26"/>
      <c r="E71" s="27"/>
      <c r="F71" s="26">
        <v>184</v>
      </c>
      <c r="G71" s="27">
        <v>7</v>
      </c>
      <c r="H71" s="26"/>
      <c r="I71" s="27"/>
      <c r="J71" s="26">
        <v>196</v>
      </c>
      <c r="K71" s="1"/>
    </row>
    <row r="72" spans="1:11">
      <c r="A72" s="73"/>
      <c r="B72" s="70"/>
      <c r="C72" s="75"/>
      <c r="D72" s="38"/>
      <c r="E72" s="39"/>
      <c r="F72" s="38">
        <v>284</v>
      </c>
      <c r="G72" s="39">
        <v>7</v>
      </c>
      <c r="H72" s="38"/>
      <c r="I72" s="39"/>
      <c r="J72" s="38"/>
      <c r="K72" s="1"/>
    </row>
    <row r="73" spans="1:11" ht="13.5" thickBot="1">
      <c r="A73" s="74"/>
      <c r="B73" s="71"/>
      <c r="C73" s="76"/>
      <c r="D73" s="40"/>
      <c r="E73" s="41"/>
      <c r="F73" s="40"/>
      <c r="G73" s="41"/>
      <c r="H73" s="40"/>
      <c r="I73" s="41"/>
      <c r="J73" s="40"/>
      <c r="K73" s="1"/>
    </row>
    <row r="74" spans="1:11">
      <c r="A74" s="72">
        <f t="shared" si="6"/>
        <v>22</v>
      </c>
      <c r="B74" s="70" t="s">
        <v>44</v>
      </c>
      <c r="C74" s="75">
        <v>179</v>
      </c>
      <c r="D74" s="30"/>
      <c r="E74" s="31"/>
      <c r="F74" s="30">
        <v>184</v>
      </c>
      <c r="G74" s="31">
        <v>7</v>
      </c>
      <c r="H74" s="30">
        <v>790</v>
      </c>
      <c r="I74" s="31">
        <v>3</v>
      </c>
      <c r="J74" s="30">
        <v>196</v>
      </c>
      <c r="K74" s="1"/>
    </row>
    <row r="75" spans="1:11">
      <c r="A75" s="73"/>
      <c r="B75" s="70"/>
      <c r="C75" s="75"/>
      <c r="D75" s="38"/>
      <c r="E75" s="39"/>
      <c r="F75" s="38">
        <v>284</v>
      </c>
      <c r="G75" s="39">
        <v>7</v>
      </c>
      <c r="H75" s="38"/>
      <c r="I75" s="39"/>
      <c r="J75" s="38"/>
      <c r="K75" s="1"/>
    </row>
    <row r="76" spans="1:11" ht="13.5" thickBot="1">
      <c r="A76" s="74"/>
      <c r="B76" s="71"/>
      <c r="C76" s="76"/>
      <c r="D76" s="40"/>
      <c r="E76" s="41"/>
      <c r="F76" s="40"/>
      <c r="G76" s="41"/>
      <c r="H76" s="40"/>
      <c r="I76" s="41"/>
      <c r="J76" s="40"/>
      <c r="K76" s="1"/>
    </row>
    <row r="77" spans="1:11" ht="12" customHeight="1">
      <c r="A77" s="72">
        <f t="shared" si="6"/>
        <v>23</v>
      </c>
      <c r="B77" s="69" t="s">
        <v>45</v>
      </c>
      <c r="C77" s="77">
        <v>179</v>
      </c>
      <c r="D77" s="26"/>
      <c r="E77" s="27"/>
      <c r="F77" s="26">
        <v>184</v>
      </c>
      <c r="G77" s="27">
        <v>7</v>
      </c>
      <c r="H77" s="26"/>
      <c r="I77" s="27"/>
      <c r="J77" s="26">
        <v>196</v>
      </c>
      <c r="K77" s="1"/>
    </row>
    <row r="78" spans="1:11">
      <c r="A78" s="73"/>
      <c r="B78" s="70"/>
      <c r="C78" s="75"/>
      <c r="D78" s="38"/>
      <c r="E78" s="39"/>
      <c r="F78" s="38">
        <v>284</v>
      </c>
      <c r="G78" s="39">
        <v>7</v>
      </c>
      <c r="H78" s="38"/>
      <c r="I78" s="39"/>
      <c r="J78" s="38"/>
      <c r="K78" s="1"/>
    </row>
    <row r="79" spans="1:11" ht="13.5" thickBot="1">
      <c r="A79" s="74"/>
      <c r="B79" s="71"/>
      <c r="C79" s="76"/>
      <c r="D79" s="40"/>
      <c r="E79" s="41"/>
      <c r="F79" s="40"/>
      <c r="G79" s="41"/>
      <c r="H79" s="40"/>
      <c r="I79" s="41"/>
      <c r="J79" s="40"/>
      <c r="K79" s="1"/>
    </row>
    <row r="80" spans="1:11">
      <c r="A80" s="72">
        <f t="shared" si="6"/>
        <v>24</v>
      </c>
      <c r="B80" s="70" t="s">
        <v>56</v>
      </c>
      <c r="C80" s="75" t="s">
        <v>55</v>
      </c>
      <c r="D80" s="30"/>
      <c r="E80" s="31"/>
      <c r="F80" s="30"/>
      <c r="G80" s="31"/>
      <c r="H80" s="30">
        <v>790</v>
      </c>
      <c r="I80" s="31">
        <v>3</v>
      </c>
      <c r="J80" s="30">
        <v>796</v>
      </c>
      <c r="K80" s="1"/>
    </row>
    <row r="81" spans="1:11">
      <c r="A81" s="73"/>
      <c r="B81" s="70"/>
      <c r="C81" s="75"/>
      <c r="D81" s="38"/>
      <c r="E81" s="39"/>
      <c r="F81" s="38"/>
      <c r="G81" s="39"/>
      <c r="H81" s="38"/>
      <c r="I81" s="39"/>
      <c r="J81" s="38"/>
      <c r="K81" s="1"/>
    </row>
    <row r="82" spans="1:11" ht="13.5" thickBot="1">
      <c r="A82" s="74"/>
      <c r="B82" s="71"/>
      <c r="C82" s="76"/>
      <c r="D82" s="40"/>
      <c r="E82" s="41"/>
      <c r="F82" s="40"/>
      <c r="G82" s="41"/>
      <c r="H82" s="40"/>
      <c r="I82" s="41"/>
      <c r="J82" s="40"/>
      <c r="K82" s="1"/>
    </row>
    <row r="83" spans="1:11">
      <c r="A83" s="72">
        <f t="shared" si="6"/>
        <v>25</v>
      </c>
      <c r="B83" s="69" t="s">
        <v>54</v>
      </c>
      <c r="C83" s="77">
        <v>202</v>
      </c>
      <c r="D83" s="26">
        <v>151</v>
      </c>
      <c r="E83" s="27">
        <v>8</v>
      </c>
      <c r="F83" s="26">
        <v>184</v>
      </c>
      <c r="G83" s="27">
        <v>7</v>
      </c>
      <c r="H83" s="26"/>
      <c r="I83" s="27"/>
      <c r="J83" s="26"/>
      <c r="K83" s="1"/>
    </row>
    <row r="84" spans="1:11">
      <c r="A84" s="73"/>
      <c r="B84" s="70"/>
      <c r="C84" s="75"/>
      <c r="D84" s="38">
        <v>251</v>
      </c>
      <c r="E84" s="39">
        <v>8</v>
      </c>
      <c r="F84" s="38">
        <v>284</v>
      </c>
      <c r="G84" s="39">
        <v>7</v>
      </c>
      <c r="H84" s="38"/>
      <c r="I84" s="39"/>
      <c r="J84" s="38"/>
      <c r="K84" s="1"/>
    </row>
    <row r="85" spans="1:11" ht="13.5" thickBot="1">
      <c r="A85" s="74"/>
      <c r="B85" s="71"/>
      <c r="C85" s="76"/>
      <c r="D85" s="40"/>
      <c r="E85" s="41"/>
      <c r="F85" s="40"/>
      <c r="G85" s="41"/>
      <c r="H85" s="40"/>
      <c r="I85" s="41"/>
      <c r="J85" s="40"/>
      <c r="K85" s="1"/>
    </row>
    <row r="86" spans="1:11" ht="13.5" customHeight="1">
      <c r="A86" s="72">
        <f t="shared" si="6"/>
        <v>26</v>
      </c>
      <c r="B86" s="70" t="s">
        <v>9</v>
      </c>
      <c r="C86" s="75">
        <v>202</v>
      </c>
      <c r="D86" s="30"/>
      <c r="E86" s="31"/>
      <c r="F86" s="30"/>
      <c r="G86" s="31"/>
      <c r="H86" s="30">
        <v>790</v>
      </c>
      <c r="I86" s="31">
        <v>3</v>
      </c>
      <c r="J86" s="30">
        <v>796</v>
      </c>
      <c r="K86" s="1"/>
    </row>
    <row r="87" spans="1:11">
      <c r="A87" s="73"/>
      <c r="B87" s="70"/>
      <c r="C87" s="75"/>
      <c r="D87" s="38"/>
      <c r="E87" s="39"/>
      <c r="F87" s="38"/>
      <c r="G87" s="39"/>
      <c r="H87" s="38"/>
      <c r="I87" s="39"/>
      <c r="J87" s="38"/>
      <c r="K87" s="1"/>
    </row>
    <row r="88" spans="1:11" ht="13.5" thickBot="1">
      <c r="A88" s="74"/>
      <c r="B88" s="71"/>
      <c r="C88" s="76"/>
      <c r="D88" s="40"/>
      <c r="E88" s="41"/>
      <c r="F88" s="40"/>
      <c r="G88" s="41"/>
      <c r="H88" s="40"/>
      <c r="I88" s="41"/>
      <c r="J88" s="40"/>
      <c r="K88" s="1"/>
    </row>
    <row r="89" spans="1:11">
      <c r="A89" s="72">
        <f t="shared" si="6"/>
        <v>27</v>
      </c>
      <c r="B89" s="69" t="s">
        <v>76</v>
      </c>
      <c r="C89" s="77" t="s">
        <v>52</v>
      </c>
      <c r="D89" s="26"/>
      <c r="E89" s="27"/>
      <c r="F89" s="26">
        <v>184</v>
      </c>
      <c r="G89" s="27">
        <v>7</v>
      </c>
      <c r="H89" s="26"/>
      <c r="I89" s="27"/>
      <c r="J89" s="26"/>
      <c r="K89" s="1"/>
    </row>
    <row r="90" spans="1:11">
      <c r="A90" s="73"/>
      <c r="B90" s="70"/>
      <c r="C90" s="75"/>
      <c r="D90" s="38"/>
      <c r="E90" s="39"/>
      <c r="F90" s="38">
        <v>284</v>
      </c>
      <c r="G90" s="39">
        <v>7</v>
      </c>
      <c r="H90" s="38"/>
      <c r="I90" s="39"/>
      <c r="J90" s="38"/>
      <c r="K90" s="1"/>
    </row>
    <row r="91" spans="1:11" ht="13.5" thickBot="1">
      <c r="A91" s="74"/>
      <c r="B91" s="71"/>
      <c r="C91" s="76"/>
      <c r="D91" s="40"/>
      <c r="E91" s="41"/>
      <c r="F91" s="40"/>
      <c r="G91" s="41"/>
      <c r="H91" s="40"/>
      <c r="I91" s="41"/>
      <c r="J91" s="40"/>
      <c r="K91" s="1"/>
    </row>
    <row r="92" spans="1:11">
      <c r="A92" s="72">
        <f t="shared" si="6"/>
        <v>28</v>
      </c>
      <c r="B92" s="69" t="s">
        <v>10</v>
      </c>
      <c r="C92" s="77">
        <v>222</v>
      </c>
      <c r="D92" s="26">
        <v>151</v>
      </c>
      <c r="E92" s="27">
        <v>8</v>
      </c>
      <c r="F92" s="26"/>
      <c r="G92" s="27"/>
      <c r="H92" s="26"/>
      <c r="I92" s="27"/>
      <c r="J92" s="26"/>
      <c r="K92" s="1"/>
    </row>
    <row r="93" spans="1:11">
      <c r="A93" s="73"/>
      <c r="B93" s="70"/>
      <c r="C93" s="75"/>
      <c r="D93" s="38">
        <v>251</v>
      </c>
      <c r="E93" s="39">
        <v>8</v>
      </c>
      <c r="F93" s="38"/>
      <c r="G93" s="39"/>
      <c r="H93" s="38"/>
      <c r="I93" s="39"/>
      <c r="J93" s="38"/>
      <c r="K93" s="1"/>
    </row>
    <row r="94" spans="1:11" ht="13.5" thickBot="1">
      <c r="A94" s="74"/>
      <c r="B94" s="71"/>
      <c r="C94" s="76"/>
      <c r="D94" s="40"/>
      <c r="E94" s="41"/>
      <c r="F94" s="40"/>
      <c r="G94" s="41"/>
      <c r="H94" s="40"/>
      <c r="I94" s="41"/>
      <c r="J94" s="40"/>
      <c r="K94" s="1"/>
    </row>
    <row r="95" spans="1:11">
      <c r="A95" s="72">
        <f t="shared" si="6"/>
        <v>29</v>
      </c>
      <c r="B95" s="69" t="s">
        <v>67</v>
      </c>
      <c r="C95" s="77" t="s">
        <v>52</v>
      </c>
      <c r="D95" s="26"/>
      <c r="E95" s="27"/>
      <c r="F95" s="26">
        <v>184</v>
      </c>
      <c r="G95" s="27">
        <v>7</v>
      </c>
      <c r="H95" s="26"/>
      <c r="I95" s="27"/>
      <c r="J95" s="26">
        <v>196</v>
      </c>
      <c r="K95" s="1"/>
    </row>
    <row r="96" spans="1:11">
      <c r="A96" s="73"/>
      <c r="B96" s="70"/>
      <c r="C96" s="75"/>
      <c r="D96" s="38"/>
      <c r="E96" s="39"/>
      <c r="F96" s="38">
        <v>284</v>
      </c>
      <c r="G96" s="39">
        <v>7</v>
      </c>
      <c r="H96" s="38"/>
      <c r="I96" s="39"/>
      <c r="J96" s="38"/>
      <c r="K96" s="1"/>
    </row>
    <row r="97" spans="1:11" ht="13.5" thickBot="1">
      <c r="A97" s="74"/>
      <c r="B97" s="71"/>
      <c r="C97" s="76"/>
      <c r="D97" s="40"/>
      <c r="E97" s="41"/>
      <c r="F97" s="40"/>
      <c r="G97" s="41"/>
      <c r="H97" s="40"/>
      <c r="I97" s="41"/>
      <c r="J97" s="40"/>
      <c r="K97" s="1"/>
    </row>
    <row r="98" spans="1:11" ht="14.25" customHeight="1">
      <c r="A98" s="72">
        <f t="shared" si="6"/>
        <v>30</v>
      </c>
      <c r="B98" s="69" t="s">
        <v>11</v>
      </c>
      <c r="C98" s="77">
        <v>226</v>
      </c>
      <c r="D98" s="26">
        <v>151</v>
      </c>
      <c r="E98" s="27">
        <v>8</v>
      </c>
      <c r="F98" s="26">
        <v>184</v>
      </c>
      <c r="G98" s="27">
        <v>7</v>
      </c>
      <c r="H98" s="26">
        <v>790</v>
      </c>
      <c r="I98" s="27">
        <v>3</v>
      </c>
      <c r="J98" s="26">
        <v>196</v>
      </c>
      <c r="K98" s="1"/>
    </row>
    <row r="99" spans="1:11">
      <c r="A99" s="73"/>
      <c r="B99" s="70"/>
      <c r="C99" s="75"/>
      <c r="D99" s="38">
        <v>251</v>
      </c>
      <c r="E99" s="39">
        <v>8</v>
      </c>
      <c r="F99" s="38">
        <v>284</v>
      </c>
      <c r="G99" s="39">
        <v>7</v>
      </c>
      <c r="H99" s="38"/>
      <c r="I99" s="39"/>
      <c r="J99" s="38">
        <v>796</v>
      </c>
      <c r="K99" s="1"/>
    </row>
    <row r="100" spans="1:11" ht="13.5" thickBot="1">
      <c r="A100" s="74"/>
      <c r="B100" s="71"/>
      <c r="C100" s="76"/>
      <c r="D100" s="40"/>
      <c r="E100" s="41"/>
      <c r="F100" s="40"/>
      <c r="G100" s="41"/>
      <c r="H100" s="40"/>
      <c r="I100" s="41"/>
      <c r="J100" s="40"/>
      <c r="K100" s="1"/>
    </row>
    <row r="101" spans="1:11">
      <c r="A101" s="72">
        <f t="shared" si="6"/>
        <v>31</v>
      </c>
      <c r="B101" s="69" t="s">
        <v>68</v>
      </c>
      <c r="C101" s="77" t="s">
        <v>58</v>
      </c>
      <c r="D101" s="26"/>
      <c r="E101" s="27"/>
      <c r="F101" s="26">
        <v>184</v>
      </c>
      <c r="G101" s="27">
        <v>7</v>
      </c>
      <c r="H101" s="26"/>
      <c r="I101" s="27"/>
      <c r="J101" s="26">
        <v>196</v>
      </c>
      <c r="K101" s="1"/>
    </row>
    <row r="102" spans="1:11">
      <c r="A102" s="73"/>
      <c r="B102" s="70"/>
      <c r="C102" s="75"/>
      <c r="D102" s="38"/>
      <c r="E102" s="39"/>
      <c r="F102" s="38">
        <v>284</v>
      </c>
      <c r="G102" s="39">
        <v>7</v>
      </c>
      <c r="H102" s="38"/>
      <c r="I102" s="39"/>
      <c r="J102" s="38"/>
      <c r="K102" s="1"/>
    </row>
    <row r="103" spans="1:11" ht="13.5" thickBot="1">
      <c r="A103" s="74"/>
      <c r="B103" s="71"/>
      <c r="C103" s="76"/>
      <c r="D103" s="40"/>
      <c r="E103" s="41"/>
      <c r="F103" s="40"/>
      <c r="G103" s="41"/>
      <c r="H103" s="40"/>
      <c r="I103" s="41"/>
      <c r="J103" s="40"/>
      <c r="K103" s="1"/>
    </row>
    <row r="104" spans="1:11">
      <c r="A104" s="72">
        <f t="shared" si="6"/>
        <v>32</v>
      </c>
      <c r="B104" s="69" t="s">
        <v>69</v>
      </c>
      <c r="C104" s="77" t="s">
        <v>57</v>
      </c>
      <c r="D104" s="26"/>
      <c r="E104" s="27"/>
      <c r="F104" s="26">
        <v>184</v>
      </c>
      <c r="G104" s="27">
        <v>7</v>
      </c>
      <c r="H104" s="26"/>
      <c r="I104" s="27"/>
      <c r="J104" s="26"/>
      <c r="K104" s="1"/>
    </row>
    <row r="105" spans="1:11">
      <c r="A105" s="73"/>
      <c r="B105" s="70"/>
      <c r="C105" s="75"/>
      <c r="D105" s="38"/>
      <c r="E105" s="39"/>
      <c r="F105" s="38">
        <v>284</v>
      </c>
      <c r="G105" s="39">
        <v>7</v>
      </c>
      <c r="H105" s="38"/>
      <c r="I105" s="39"/>
      <c r="J105" s="38"/>
      <c r="K105" s="1"/>
    </row>
    <row r="106" spans="1:11" ht="13.5" thickBot="1">
      <c r="A106" s="74"/>
      <c r="B106" s="71"/>
      <c r="C106" s="76"/>
      <c r="D106" s="40"/>
      <c r="E106" s="41"/>
      <c r="F106" s="40"/>
      <c r="G106" s="41"/>
      <c r="H106" s="40"/>
      <c r="I106" s="41"/>
      <c r="J106" s="40"/>
      <c r="K106" s="1"/>
    </row>
    <row r="107" spans="1:11">
      <c r="A107" s="72">
        <f t="shared" si="6"/>
        <v>33</v>
      </c>
      <c r="B107" s="69" t="s">
        <v>70</v>
      </c>
      <c r="C107" s="77" t="s">
        <v>57</v>
      </c>
      <c r="D107" s="26"/>
      <c r="E107" s="27"/>
      <c r="F107" s="26">
        <v>184</v>
      </c>
      <c r="G107" s="27">
        <v>7</v>
      </c>
      <c r="H107" s="26"/>
      <c r="I107" s="27"/>
      <c r="J107" s="26">
        <v>196</v>
      </c>
      <c r="K107" s="1"/>
    </row>
    <row r="108" spans="1:11">
      <c r="A108" s="73"/>
      <c r="B108" s="70"/>
      <c r="C108" s="75"/>
      <c r="D108" s="38"/>
      <c r="E108" s="39"/>
      <c r="F108" s="38">
        <v>284</v>
      </c>
      <c r="G108" s="39">
        <v>7</v>
      </c>
      <c r="H108" s="38"/>
      <c r="I108" s="39"/>
      <c r="J108" s="38"/>
      <c r="K108" s="1"/>
    </row>
    <row r="109" spans="1:11" ht="13.5" thickBot="1">
      <c r="A109" s="74"/>
      <c r="B109" s="71"/>
      <c r="C109" s="76"/>
      <c r="D109" s="40"/>
      <c r="E109" s="41"/>
      <c r="F109" s="40"/>
      <c r="G109" s="41"/>
      <c r="H109" s="40"/>
      <c r="I109" s="41"/>
      <c r="J109" s="40"/>
      <c r="K109" s="1"/>
    </row>
    <row r="110" spans="1:11">
      <c r="A110" s="72">
        <f t="shared" si="6"/>
        <v>34</v>
      </c>
      <c r="B110" s="69" t="s">
        <v>12</v>
      </c>
      <c r="C110" s="77">
        <v>277</v>
      </c>
      <c r="D110" s="26">
        <v>151</v>
      </c>
      <c r="E110" s="27">
        <v>8</v>
      </c>
      <c r="F110" s="26">
        <v>184</v>
      </c>
      <c r="G110" s="27">
        <v>7</v>
      </c>
      <c r="H110" s="26"/>
      <c r="I110" s="27"/>
      <c r="J110" s="26">
        <v>196</v>
      </c>
      <c r="K110" s="1"/>
    </row>
    <row r="111" spans="1:11">
      <c r="A111" s="73"/>
      <c r="B111" s="70"/>
      <c r="C111" s="75"/>
      <c r="D111" s="38">
        <v>251</v>
      </c>
      <c r="E111" s="39">
        <v>8</v>
      </c>
      <c r="F111" s="38">
        <v>284</v>
      </c>
      <c r="G111" s="39">
        <v>7</v>
      </c>
      <c r="H111" s="38"/>
      <c r="I111" s="39"/>
      <c r="J111" s="38"/>
      <c r="K111" s="1"/>
    </row>
    <row r="112" spans="1:11" ht="13.5" thickBot="1">
      <c r="A112" s="74"/>
      <c r="B112" s="71"/>
      <c r="C112" s="76"/>
      <c r="D112" s="40"/>
      <c r="E112" s="41"/>
      <c r="F112" s="40"/>
      <c r="G112" s="41"/>
      <c r="H112" s="40"/>
      <c r="I112" s="41"/>
      <c r="J112" s="40"/>
      <c r="K112" s="1"/>
    </row>
    <row r="113" spans="1:11">
      <c r="A113" s="72">
        <f t="shared" si="6"/>
        <v>35</v>
      </c>
      <c r="B113" s="69" t="s">
        <v>13</v>
      </c>
      <c r="C113" s="77">
        <v>277</v>
      </c>
      <c r="D113" s="26"/>
      <c r="E113" s="27"/>
      <c r="F113" s="26"/>
      <c r="G113" s="27"/>
      <c r="H113" s="26">
        <v>790</v>
      </c>
      <c r="I113" s="27">
        <v>4</v>
      </c>
      <c r="J113" s="26">
        <v>796</v>
      </c>
      <c r="K113" s="1"/>
    </row>
    <row r="114" spans="1:11">
      <c r="A114" s="73"/>
      <c r="B114" s="70"/>
      <c r="C114" s="75"/>
      <c r="D114" s="44"/>
      <c r="E114" s="45"/>
      <c r="F114" s="44"/>
      <c r="G114" s="45"/>
      <c r="H114" s="44"/>
      <c r="I114" s="45"/>
      <c r="J114" s="44"/>
      <c r="K114" s="1"/>
    </row>
    <row r="115" spans="1:11" ht="13.5" thickBot="1">
      <c r="A115" s="74"/>
      <c r="B115" s="71"/>
      <c r="C115" s="76"/>
      <c r="D115" s="40"/>
      <c r="E115" s="41"/>
      <c r="F115" s="40"/>
      <c r="G115" s="41"/>
      <c r="H115" s="40"/>
      <c r="I115" s="41"/>
      <c r="J115" s="40"/>
      <c r="K115" s="1"/>
    </row>
    <row r="116" spans="1:11">
      <c r="A116" s="72">
        <f t="shared" ref="A116:A119" si="8">SUM(A113+1)</f>
        <v>36</v>
      </c>
      <c r="B116" s="70" t="s">
        <v>14</v>
      </c>
      <c r="C116" s="82">
        <v>380</v>
      </c>
      <c r="D116" s="30"/>
      <c r="E116" s="31"/>
      <c r="F116" s="30"/>
      <c r="G116" s="31"/>
      <c r="H116" s="30">
        <v>790</v>
      </c>
      <c r="I116" s="31">
        <v>3</v>
      </c>
      <c r="J116" s="30">
        <v>796</v>
      </c>
      <c r="K116" s="1"/>
    </row>
    <row r="117" spans="1:11">
      <c r="A117" s="73"/>
      <c r="B117" s="70"/>
      <c r="C117" s="82"/>
      <c r="D117" s="38"/>
      <c r="E117" s="39"/>
      <c r="F117" s="38"/>
      <c r="G117" s="39"/>
      <c r="H117" s="38"/>
      <c r="I117" s="39"/>
      <c r="J117" s="38"/>
      <c r="K117" s="1"/>
    </row>
    <row r="118" spans="1:11" ht="13.5" thickBot="1">
      <c r="A118" s="74"/>
      <c r="B118" s="71"/>
      <c r="C118" s="83"/>
      <c r="D118" s="46"/>
      <c r="E118" s="47"/>
      <c r="F118" s="46"/>
      <c r="G118" s="47"/>
      <c r="H118" s="46"/>
      <c r="I118" s="35"/>
      <c r="J118" s="46"/>
      <c r="K118" s="1"/>
    </row>
    <row r="119" spans="1:11">
      <c r="A119" s="72">
        <f t="shared" si="8"/>
        <v>37</v>
      </c>
      <c r="B119" s="69" t="s">
        <v>71</v>
      </c>
      <c r="C119" s="77" t="s">
        <v>60</v>
      </c>
      <c r="D119" s="26"/>
      <c r="E119" s="27"/>
      <c r="F119" s="26">
        <v>184</v>
      </c>
      <c r="G119" s="27">
        <v>7</v>
      </c>
      <c r="H119" s="26">
        <v>790</v>
      </c>
      <c r="I119" s="27">
        <v>3</v>
      </c>
      <c r="J119" s="26">
        <v>196</v>
      </c>
      <c r="K119" s="1"/>
    </row>
    <row r="120" spans="1:11">
      <c r="A120" s="73"/>
      <c r="B120" s="70"/>
      <c r="C120" s="75"/>
      <c r="D120" s="44"/>
      <c r="E120" s="45"/>
      <c r="F120" s="44">
        <v>284</v>
      </c>
      <c r="G120" s="45">
        <v>7</v>
      </c>
      <c r="H120" s="44"/>
      <c r="I120" s="45"/>
      <c r="J120" s="44"/>
      <c r="K120" s="1"/>
    </row>
    <row r="121" spans="1:11" ht="13.5" thickBot="1">
      <c r="A121" s="74"/>
      <c r="B121" s="71"/>
      <c r="C121" s="76"/>
      <c r="D121" s="40"/>
      <c r="E121" s="41"/>
      <c r="F121" s="40"/>
      <c r="G121" s="41"/>
      <c r="H121" s="40"/>
      <c r="I121" s="41"/>
      <c r="J121" s="40">
        <v>796</v>
      </c>
      <c r="K121" s="1"/>
    </row>
    <row r="122" spans="1:11">
      <c r="A122" s="49"/>
      <c r="B122" s="50"/>
      <c r="C122" s="51"/>
      <c r="D122" s="52"/>
      <c r="E122" s="53"/>
      <c r="F122" s="52"/>
      <c r="G122" s="53"/>
      <c r="H122" s="52"/>
      <c r="I122" s="54"/>
      <c r="J122" s="1"/>
      <c r="K122" s="1"/>
    </row>
    <row r="123" spans="1:11" ht="12.75" customHeight="1">
      <c r="A123" s="81" t="s">
        <v>35</v>
      </c>
      <c r="B123" s="81"/>
      <c r="C123" s="81"/>
      <c r="I123" s="1"/>
      <c r="J123" s="1"/>
      <c r="K123" s="1"/>
    </row>
    <row r="124" spans="1:11" ht="14.25" customHeight="1">
      <c r="D124" s="1"/>
      <c r="E124" s="1"/>
      <c r="F124" s="1"/>
      <c r="G124" s="1"/>
      <c r="H124" s="1"/>
      <c r="I124" s="1"/>
      <c r="J124" s="1"/>
      <c r="K124" s="1"/>
    </row>
    <row r="125" spans="1:11" ht="14.25" customHeight="1">
      <c r="A125" s="23" t="s">
        <v>28</v>
      </c>
      <c r="B125" s="23" t="s">
        <v>32</v>
      </c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5" customHeight="1">
      <c r="A126" s="23" t="s">
        <v>29</v>
      </c>
      <c r="B126" s="80" t="s">
        <v>33</v>
      </c>
      <c r="C126" s="80"/>
      <c r="D126" s="1"/>
      <c r="E126" s="1"/>
      <c r="F126" s="1"/>
      <c r="G126" s="1"/>
      <c r="H126" s="1"/>
      <c r="I126" s="1"/>
      <c r="J126" s="1"/>
      <c r="K126" s="1"/>
    </row>
    <row r="127" spans="1:11" ht="14.25" customHeight="1">
      <c r="A127" s="23" t="s">
        <v>30</v>
      </c>
      <c r="B127" s="23" t="s">
        <v>31</v>
      </c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2"/>
      <c r="B128" s="3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2"/>
      <c r="B129" s="4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2"/>
      <c r="B130" s="3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2"/>
      <c r="B131" s="5"/>
      <c r="C131" s="1"/>
      <c r="D131" s="1"/>
      <c r="E131" s="1"/>
      <c r="F131" s="1"/>
      <c r="G131" s="1"/>
      <c r="H131" s="6"/>
      <c r="I131" s="1"/>
      <c r="J131" s="1"/>
      <c r="K131" s="1"/>
    </row>
    <row r="132" spans="1:11">
      <c r="A132" s="2"/>
      <c r="B132" s="5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2"/>
      <c r="B133" s="3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2"/>
      <c r="B134" s="3"/>
      <c r="C134" s="1"/>
      <c r="D134" s="1"/>
      <c r="E134" s="1"/>
      <c r="F134" s="1"/>
      <c r="G134" s="1"/>
      <c r="H134" s="1"/>
      <c r="I134" s="1"/>
      <c r="J134" s="1"/>
      <c r="K134" s="1"/>
    </row>
  </sheetData>
  <mergeCells count="117">
    <mergeCell ref="B107:B109"/>
    <mergeCell ref="C107:C109"/>
    <mergeCell ref="A101:A103"/>
    <mergeCell ref="B101:B103"/>
    <mergeCell ref="C101:C103"/>
    <mergeCell ref="B68:B70"/>
    <mergeCell ref="C68:C70"/>
    <mergeCell ref="A80:A82"/>
    <mergeCell ref="B80:B82"/>
    <mergeCell ref="C80:C82"/>
    <mergeCell ref="C74:C76"/>
    <mergeCell ref="B74:B76"/>
    <mergeCell ref="A71:A73"/>
    <mergeCell ref="B71:B73"/>
    <mergeCell ref="A74:A76"/>
    <mergeCell ref="C92:C94"/>
    <mergeCell ref="A77:A79"/>
    <mergeCell ref="B77:B79"/>
    <mergeCell ref="C77:C79"/>
    <mergeCell ref="A83:A85"/>
    <mergeCell ref="B83:B85"/>
    <mergeCell ref="C83:C85"/>
    <mergeCell ref="B86:B88"/>
    <mergeCell ref="A92:A94"/>
    <mergeCell ref="A59:A61"/>
    <mergeCell ref="B59:B61"/>
    <mergeCell ref="C59:C61"/>
    <mergeCell ref="A44:A46"/>
    <mergeCell ref="B44:B46"/>
    <mergeCell ref="C44:C46"/>
    <mergeCell ref="A38:A40"/>
    <mergeCell ref="B38:B40"/>
    <mergeCell ref="C38:C40"/>
    <mergeCell ref="A41:A43"/>
    <mergeCell ref="B41:B43"/>
    <mergeCell ref="C41:C43"/>
    <mergeCell ref="A50:A52"/>
    <mergeCell ref="B50:B52"/>
    <mergeCell ref="C50:C52"/>
    <mergeCell ref="A53:A55"/>
    <mergeCell ref="B53:B55"/>
    <mergeCell ref="C53:C55"/>
    <mergeCell ref="A56:A58"/>
    <mergeCell ref="B56:B58"/>
    <mergeCell ref="C56:C58"/>
    <mergeCell ref="A47:A49"/>
    <mergeCell ref="B47:B49"/>
    <mergeCell ref="C47:C49"/>
    <mergeCell ref="D8:J8"/>
    <mergeCell ref="A65:A67"/>
    <mergeCell ref="B65:B67"/>
    <mergeCell ref="C65:C67"/>
    <mergeCell ref="A11:A13"/>
    <mergeCell ref="B11:B13"/>
    <mergeCell ref="C11:C13"/>
    <mergeCell ref="A8:A10"/>
    <mergeCell ref="B8:B10"/>
    <mergeCell ref="C8:C10"/>
    <mergeCell ref="B14:B16"/>
    <mergeCell ref="C14:C16"/>
    <mergeCell ref="A17:A19"/>
    <mergeCell ref="B17:B19"/>
    <mergeCell ref="C17:C19"/>
    <mergeCell ref="A14:A16"/>
    <mergeCell ref="A20:A22"/>
    <mergeCell ref="B20:B22"/>
    <mergeCell ref="C20:C22"/>
    <mergeCell ref="A23:A25"/>
    <mergeCell ref="B23:B25"/>
    <mergeCell ref="C23:C25"/>
    <mergeCell ref="A26:A28"/>
    <mergeCell ref="B26:B28"/>
    <mergeCell ref="C26:C28"/>
    <mergeCell ref="A35:A37"/>
    <mergeCell ref="B35:B37"/>
    <mergeCell ref="C35:C37"/>
    <mergeCell ref="A32:A34"/>
    <mergeCell ref="B32:B34"/>
    <mergeCell ref="C32:C34"/>
    <mergeCell ref="A29:A31"/>
    <mergeCell ref="B29:B31"/>
    <mergeCell ref="C29:C31"/>
    <mergeCell ref="B126:C126"/>
    <mergeCell ref="A123:C123"/>
    <mergeCell ref="A116:A118"/>
    <mergeCell ref="B116:B118"/>
    <mergeCell ref="C116:C118"/>
    <mergeCell ref="A95:A97"/>
    <mergeCell ref="B95:B97"/>
    <mergeCell ref="C95:C97"/>
    <mergeCell ref="A113:A115"/>
    <mergeCell ref="B113:B115"/>
    <mergeCell ref="C113:C115"/>
    <mergeCell ref="A98:A100"/>
    <mergeCell ref="C98:C100"/>
    <mergeCell ref="B98:B100"/>
    <mergeCell ref="C110:C112"/>
    <mergeCell ref="A110:A112"/>
    <mergeCell ref="B110:B112"/>
    <mergeCell ref="A104:A106"/>
    <mergeCell ref="B104:B106"/>
    <mergeCell ref="C104:C106"/>
    <mergeCell ref="A107:A109"/>
    <mergeCell ref="A119:A121"/>
    <mergeCell ref="B119:B121"/>
    <mergeCell ref="C119:C121"/>
    <mergeCell ref="B92:B94"/>
    <mergeCell ref="A86:A88"/>
    <mergeCell ref="C86:C88"/>
    <mergeCell ref="C71:C73"/>
    <mergeCell ref="A62:A64"/>
    <mergeCell ref="B62:B64"/>
    <mergeCell ref="C62:C64"/>
    <mergeCell ref="A68:A70"/>
    <mergeCell ref="A89:A91"/>
    <mergeCell ref="B89:B91"/>
    <mergeCell ref="C89:C91"/>
  </mergeCells>
  <phoneticPr fontId="5" type="noConversion"/>
  <pageMargins left="0.78740157499999996" right="0.78740157499999996" top="0.66" bottom="0.78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Statistisches Landesamt B-W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Hochschulstatistik</dc:creator>
  <cp:lastModifiedBy>Drollinger, Britta (STL)</cp:lastModifiedBy>
  <cp:lastPrinted>2012-06-04T09:44:06Z</cp:lastPrinted>
  <dcterms:created xsi:type="dcterms:W3CDTF">2009-03-11T06:54:37Z</dcterms:created>
  <dcterms:modified xsi:type="dcterms:W3CDTF">2025-05-12T08:46:30Z</dcterms:modified>
</cp:coreProperties>
</file>