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2\R22\OE225\STUDENTEN und PRÜFUNGEN\Faecheraufstellung\3KUMU\"/>
    </mc:Choice>
  </mc:AlternateContent>
  <xr:revisionPtr revIDLastSave="0" documentId="13_ncr:1_{85BAE166-EBA2-4ACD-B1BB-232BBE8770DE}" xr6:coauthVersionLast="36" xr6:coauthVersionMax="36" xr10:uidLastSave="{00000000-0000-0000-0000-000000000000}"/>
  <bookViews>
    <workbookView xWindow="240" yWindow="75" windowWidth="15480" windowHeight="11640" xr2:uid="{00000000-000D-0000-FFFF-FFFF00000000}"/>
  </bookViews>
  <sheets>
    <sheet name="Tabelle1" sheetId="1" r:id="rId1"/>
  </sheets>
  <definedNames>
    <definedName name="_xlnm.Print_Area" localSheetId="0">Tabelle1!$A$1:$AA$56</definedName>
  </definedNames>
  <calcPr calcId="191029"/>
</workbook>
</file>

<file path=xl/calcChain.xml><?xml version="1.0" encoding="utf-8"?>
<calcChain xmlns="http://schemas.openxmlformats.org/spreadsheetml/2006/main">
  <c r="A16" i="1" l="1"/>
  <c r="A19" i="1" s="1"/>
  <c r="A22" i="1" s="1"/>
  <c r="A25" i="1" s="1"/>
  <c r="A28" i="1" s="1"/>
  <c r="A31" i="1" s="1"/>
  <c r="A34" i="1" s="1"/>
  <c r="A37" i="1" s="1"/>
  <c r="A40" i="1" s="1"/>
  <c r="A43" i="1" s="1"/>
  <c r="A46" i="1" s="1"/>
  <c r="A50" i="1" s="1"/>
</calcChain>
</file>

<file path=xl/sharedStrings.xml><?xml version="1.0" encoding="utf-8"?>
<sst xmlns="http://schemas.openxmlformats.org/spreadsheetml/2006/main" count="74" uniqueCount="61">
  <si>
    <t>Studenten- und Prüfungsstatistik</t>
  </si>
  <si>
    <t>Staatliche Hochschule für Musik Trossingen</t>
  </si>
  <si>
    <t>Hochschulnummer: 2700</t>
  </si>
  <si>
    <t>Prüfungsamtsnummer: 1270006</t>
  </si>
  <si>
    <t>Studienfächer</t>
  </si>
  <si>
    <t>mögliche Abschlussprüfungen</t>
  </si>
  <si>
    <t>Instrumentalmusik</t>
  </si>
  <si>
    <r>
      <t>Jazz- und Popularmusik</t>
    </r>
    <r>
      <rPr>
        <vertAlign val="superscript"/>
        <sz val="10"/>
        <rFont val="Arial"/>
        <family val="2"/>
      </rPr>
      <t xml:space="preserve">1)   </t>
    </r>
  </si>
  <si>
    <t>Musiktheorie/Komposition</t>
  </si>
  <si>
    <t>Dirigieren</t>
  </si>
  <si>
    <t>Gesang</t>
  </si>
  <si>
    <t>080</t>
  </si>
  <si>
    <t>Kirchenmusik- prüfung A</t>
  </si>
  <si>
    <t>Kirchenmusik- prüfung B</t>
  </si>
  <si>
    <t>Diplom (KH)</t>
  </si>
  <si>
    <t>LA Gymnasien</t>
  </si>
  <si>
    <t>Promotion</t>
  </si>
  <si>
    <t>lfd.Nr.</t>
  </si>
  <si>
    <t>/73</t>
  </si>
  <si>
    <t>/74</t>
  </si>
  <si>
    <t>/75</t>
  </si>
  <si>
    <t>/77</t>
  </si>
  <si>
    <t>/79</t>
  </si>
  <si>
    <t>/89</t>
  </si>
  <si>
    <t>/25</t>
  </si>
  <si>
    <t>/06</t>
  </si>
  <si>
    <t>RSZ</t>
  </si>
  <si>
    <t>/97</t>
  </si>
  <si>
    <t xml:space="preserve">RSZ ist Regelstudienzeit in Semester </t>
  </si>
  <si>
    <t>Kunstpädagogische Prüfung</t>
  </si>
  <si>
    <t>Musikwissenschaft und Empirische Musikpädagogik</t>
  </si>
  <si>
    <t>Musik und Bewegung (Rhythmik)</t>
  </si>
  <si>
    <t xml:space="preserve">1) </t>
  </si>
  <si>
    <t>Verbreiterungsfach für Lehramt an Gymnasien</t>
  </si>
  <si>
    <t>Master (KH)</t>
  </si>
  <si>
    <t>Solistenprüfung</t>
  </si>
  <si>
    <t xml:space="preserve">Keine Abschluss- prüfung möglich </t>
  </si>
  <si>
    <t>Bachelor (KH)</t>
  </si>
  <si>
    <t>/83</t>
  </si>
  <si>
    <t>113</t>
  </si>
  <si>
    <t xml:space="preserve">Kammermusik </t>
  </si>
  <si>
    <t>7..</t>
  </si>
  <si>
    <t>Konsekutives Masterstudium</t>
  </si>
  <si>
    <t>2..</t>
  </si>
  <si>
    <t>Elementare Musikpädagogik - EMP</t>
  </si>
  <si>
    <t>Evangelische Kirchenmusik A und B</t>
  </si>
  <si>
    <t>Alte Musik: Instrumentalmusik</t>
  </si>
  <si>
    <t>Alte Musik: Gesang</t>
  </si>
  <si>
    <t xml:space="preserve">Schulmusik </t>
  </si>
  <si>
    <t>3..</t>
  </si>
  <si>
    <t>Aufbaustudium</t>
  </si>
  <si>
    <t>Zweites Masterstudium</t>
  </si>
  <si>
    <t>LA Bachelor</t>
  </si>
  <si>
    <t>LA Master</t>
  </si>
  <si>
    <t>/38</t>
  </si>
  <si>
    <t>/64</t>
  </si>
  <si>
    <t>/96</t>
  </si>
  <si>
    <t>Abschlussprüfung im Ausland</t>
  </si>
  <si>
    <t>Sig-natur Bund</t>
  </si>
  <si>
    <t>Sig-natur Land</t>
  </si>
  <si>
    <t>Stand: 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</si>
</sst>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trike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4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0" fillId="0" borderId="0" xfId="0" applyBorder="1"/>
    <xf numFmtId="0" fontId="0" fillId="2" borderId="0" xfId="0" applyFill="1"/>
    <xf numFmtId="0" fontId="3" fillId="2" borderId="0" xfId="0" applyFont="1" applyFill="1"/>
    <xf numFmtId="0" fontId="2" fillId="0" borderId="0" xfId="0" applyFont="1" applyFill="1"/>
    <xf numFmtId="0" fontId="0" fillId="0" borderId="0" xfId="0" applyFill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/>
    </xf>
    <xf numFmtId="0" fontId="2" fillId="0" borderId="31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/>
    </xf>
    <xf numFmtId="0" fontId="2" fillId="0" borderId="37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1" fillId="0" borderId="0" xfId="0" applyFont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40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Border="1"/>
    <xf numFmtId="0" fontId="3" fillId="0" borderId="0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9" fillId="2" borderId="42" xfId="0" applyFont="1" applyFill="1" applyBorder="1" applyAlignment="1">
      <alignment horizontal="center"/>
    </xf>
    <xf numFmtId="0" fontId="8" fillId="0" borderId="0" xfId="1" applyFont="1" applyFill="1" applyAlignment="1">
      <alignment horizontal="right"/>
    </xf>
    <xf numFmtId="0" fontId="10" fillId="0" borderId="21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3" xfId="0" applyFont="1" applyFill="1" applyBorder="1" applyAlignment="1">
      <alignment horizontal="center" vertical="top" wrapText="1"/>
    </xf>
    <xf numFmtId="0" fontId="3" fillId="2" borderId="4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2" borderId="42" xfId="0" applyFont="1" applyFill="1" applyBorder="1" applyAlignment="1">
      <alignment horizontal="center"/>
    </xf>
    <xf numFmtId="0" fontId="1" fillId="0" borderId="28" xfId="0" applyFont="1" applyBorder="1" applyAlignment="1">
      <alignment horizontal="center" vertical="top" wrapText="1"/>
    </xf>
    <xf numFmtId="0" fontId="1" fillId="2" borderId="46" xfId="0" applyFont="1" applyFill="1" applyBorder="1" applyAlignment="1">
      <alignment horizontal="center"/>
    </xf>
    <xf numFmtId="0" fontId="1" fillId="0" borderId="4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2" borderId="47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2" borderId="44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2" borderId="45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2" borderId="4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textRotation="90" wrapText="1"/>
    </xf>
    <xf numFmtId="0" fontId="3" fillId="0" borderId="41" xfId="0" applyFont="1" applyBorder="1" applyAlignment="1">
      <alignment horizontal="center" textRotation="90" wrapText="1"/>
    </xf>
    <xf numFmtId="0" fontId="2" fillId="0" borderId="4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3" fillId="2" borderId="4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textRotation="90" wrapText="1"/>
    </xf>
    <xf numFmtId="0" fontId="3" fillId="0" borderId="39" xfId="0" applyFont="1" applyBorder="1" applyAlignment="1">
      <alignment horizontal="center" textRotation="90" wrapText="1"/>
    </xf>
    <xf numFmtId="0" fontId="3" fillId="2" borderId="43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textRotation="90" wrapText="1"/>
    </xf>
    <xf numFmtId="0" fontId="3" fillId="0" borderId="2" xfId="0" applyFont="1" applyFill="1" applyBorder="1" applyAlignment="1">
      <alignment horizontal="center" textRotation="90" wrapText="1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0"/>
  <sheetViews>
    <sheetView tabSelected="1" zoomScaleNormal="100" workbookViewId="0">
      <selection activeCell="AG11" sqref="AG11"/>
    </sheetView>
  </sheetViews>
  <sheetFormatPr baseColWidth="10" defaultRowHeight="12.75"/>
  <cols>
    <col min="1" max="1" width="3.85546875" customWidth="1"/>
    <col min="2" max="2" width="28.7109375" customWidth="1"/>
    <col min="3" max="5" width="5.7109375" customWidth="1"/>
    <col min="6" max="6" width="4.5703125" customWidth="1"/>
    <col min="7" max="7" width="5.7109375" customWidth="1"/>
    <col min="8" max="8" width="4.5703125" customWidth="1"/>
    <col min="9" max="9" width="5.7109375" customWidth="1"/>
    <col min="10" max="10" width="4.5703125" customWidth="1"/>
    <col min="11" max="11" width="5.7109375" customWidth="1"/>
    <col min="12" max="12" width="4.5703125" customWidth="1"/>
    <col min="13" max="13" width="5.7109375" customWidth="1"/>
    <col min="14" max="14" width="4.5703125" customWidth="1"/>
    <col min="15" max="15" width="5.7109375" customWidth="1"/>
    <col min="16" max="16" width="4.5703125" customWidth="1"/>
    <col min="17" max="17" width="5.7109375" customWidth="1"/>
    <col min="18" max="18" width="4.5703125" customWidth="1"/>
    <col min="19" max="19" width="5.7109375" customWidth="1"/>
    <col min="20" max="20" width="4.5703125" customWidth="1"/>
    <col min="21" max="21" width="5.7109375" customWidth="1"/>
    <col min="22" max="22" width="4.5703125" customWidth="1"/>
    <col min="23" max="23" width="5.7109375" style="10" customWidth="1"/>
    <col min="24" max="24" width="4.5703125" customWidth="1"/>
    <col min="25" max="25" width="5.7109375" customWidth="1"/>
    <col min="26" max="26" width="4.5703125" customWidth="1"/>
    <col min="27" max="27" width="5.7109375" style="6" customWidth="1"/>
    <col min="28" max="28" width="4.5703125" style="6" customWidth="1"/>
    <col min="29" max="29" width="5.7109375" customWidth="1"/>
  </cols>
  <sheetData>
    <row r="1" spans="1:30" s="3" customFormat="1">
      <c r="A1" s="2" t="s">
        <v>0</v>
      </c>
      <c r="W1" s="9"/>
      <c r="AA1" s="5"/>
      <c r="AB1" s="5"/>
    </row>
    <row r="2" spans="1:30" s="3" customFormat="1">
      <c r="A2" s="1"/>
      <c r="W2" s="9"/>
      <c r="AA2" s="5"/>
      <c r="AB2" s="5"/>
    </row>
    <row r="3" spans="1:30" s="3" customFormat="1">
      <c r="A3" s="2" t="s">
        <v>1</v>
      </c>
      <c r="W3" s="9"/>
      <c r="AA3" s="5"/>
      <c r="AB3" s="5"/>
    </row>
    <row r="4" spans="1:30" s="3" customFormat="1">
      <c r="A4" s="2"/>
      <c r="W4" s="9"/>
      <c r="AA4" s="5"/>
      <c r="AB4" s="5"/>
    </row>
    <row r="5" spans="1:30" s="3" customFormat="1">
      <c r="A5" s="2" t="s">
        <v>2</v>
      </c>
      <c r="W5" s="9"/>
      <c r="AA5" s="5"/>
      <c r="AB5" s="5"/>
    </row>
    <row r="6" spans="1:30" s="80" customFormat="1" ht="15">
      <c r="A6" s="79" t="s">
        <v>3</v>
      </c>
      <c r="W6" s="81"/>
      <c r="AB6" s="82"/>
      <c r="AC6" s="86" t="s">
        <v>60</v>
      </c>
    </row>
    <row r="7" spans="1:30" s="3" customFormat="1" ht="13.5" thickBot="1">
      <c r="W7" s="9"/>
      <c r="Z7" s="5"/>
      <c r="AA7" s="5"/>
      <c r="AB7" s="5"/>
    </row>
    <row r="8" spans="1:30" s="3" customFormat="1" ht="12.75" customHeight="1">
      <c r="A8" s="133" t="s">
        <v>17</v>
      </c>
      <c r="B8" s="133" t="s">
        <v>4</v>
      </c>
      <c r="C8" s="113" t="s">
        <v>58</v>
      </c>
      <c r="D8" s="113" t="s">
        <v>59</v>
      </c>
      <c r="E8" s="113" t="s">
        <v>5</v>
      </c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5"/>
    </row>
    <row r="9" spans="1:30" ht="12.75" customHeight="1" thickBot="1">
      <c r="A9" s="120"/>
      <c r="B9" s="120"/>
      <c r="C9" s="119"/>
      <c r="D9" s="119"/>
      <c r="E9" s="116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8"/>
    </row>
    <row r="10" spans="1:30" ht="12.75" customHeight="1">
      <c r="A10" s="120"/>
      <c r="B10" s="120"/>
      <c r="C10" s="120"/>
      <c r="D10" s="120"/>
      <c r="E10" s="134" t="s">
        <v>16</v>
      </c>
      <c r="F10" s="131"/>
      <c r="G10" s="127" t="s">
        <v>15</v>
      </c>
      <c r="H10" s="131"/>
      <c r="I10" s="122" t="s">
        <v>52</v>
      </c>
      <c r="J10" s="131"/>
      <c r="K10" s="122" t="s">
        <v>53</v>
      </c>
      <c r="L10" s="131"/>
      <c r="M10" s="122" t="s">
        <v>12</v>
      </c>
      <c r="N10" s="131"/>
      <c r="O10" s="122" t="s">
        <v>13</v>
      </c>
      <c r="P10" s="131"/>
      <c r="Q10" s="122" t="s">
        <v>14</v>
      </c>
      <c r="R10" s="131"/>
      <c r="S10" s="122" t="s">
        <v>29</v>
      </c>
      <c r="T10" s="131"/>
      <c r="U10" s="122" t="s">
        <v>35</v>
      </c>
      <c r="V10" s="131"/>
      <c r="W10" s="142" t="s">
        <v>37</v>
      </c>
      <c r="X10" s="136"/>
      <c r="Y10" s="122" t="s">
        <v>34</v>
      </c>
      <c r="Z10" s="91"/>
      <c r="AA10" s="122" t="s">
        <v>57</v>
      </c>
      <c r="AB10" s="92"/>
      <c r="AC10" s="122" t="s">
        <v>36</v>
      </c>
    </row>
    <row r="11" spans="1:30" ht="94.5" customHeight="1" thickBot="1">
      <c r="A11" s="120"/>
      <c r="B11" s="120"/>
      <c r="C11" s="120"/>
      <c r="D11" s="120"/>
      <c r="E11" s="135"/>
      <c r="F11" s="132"/>
      <c r="G11" s="128"/>
      <c r="H11" s="132"/>
      <c r="I11" s="123"/>
      <c r="J11" s="132"/>
      <c r="K11" s="123"/>
      <c r="L11" s="132"/>
      <c r="M11" s="123"/>
      <c r="N11" s="132"/>
      <c r="O11" s="123"/>
      <c r="P11" s="132"/>
      <c r="Q11" s="123"/>
      <c r="R11" s="132"/>
      <c r="S11" s="123"/>
      <c r="T11" s="132"/>
      <c r="U11" s="123"/>
      <c r="V11" s="132"/>
      <c r="W11" s="143"/>
      <c r="X11" s="137"/>
      <c r="Y11" s="123"/>
      <c r="Z11" s="90"/>
      <c r="AA11" s="123"/>
      <c r="AB11" s="93"/>
      <c r="AC11" s="123"/>
    </row>
    <row r="12" spans="1:30" ht="13.5" thickBot="1">
      <c r="A12" s="121"/>
      <c r="B12" s="121"/>
      <c r="C12" s="121"/>
      <c r="D12" s="121"/>
      <c r="E12" s="74" t="s">
        <v>25</v>
      </c>
      <c r="F12" s="75" t="s">
        <v>26</v>
      </c>
      <c r="G12" s="76" t="s">
        <v>24</v>
      </c>
      <c r="H12" s="75" t="s">
        <v>26</v>
      </c>
      <c r="I12" s="76" t="s">
        <v>54</v>
      </c>
      <c r="J12" s="75" t="s">
        <v>26</v>
      </c>
      <c r="K12" s="76" t="s">
        <v>55</v>
      </c>
      <c r="L12" s="75" t="s">
        <v>26</v>
      </c>
      <c r="M12" s="76" t="s">
        <v>18</v>
      </c>
      <c r="N12" s="75" t="s">
        <v>26</v>
      </c>
      <c r="O12" s="77" t="s">
        <v>19</v>
      </c>
      <c r="P12" s="75" t="s">
        <v>26</v>
      </c>
      <c r="Q12" s="77" t="s">
        <v>20</v>
      </c>
      <c r="R12" s="75" t="s">
        <v>26</v>
      </c>
      <c r="S12" s="77" t="s">
        <v>21</v>
      </c>
      <c r="T12" s="75" t="s">
        <v>26</v>
      </c>
      <c r="U12" s="77" t="s">
        <v>22</v>
      </c>
      <c r="V12" s="75" t="s">
        <v>26</v>
      </c>
      <c r="W12" s="78" t="s">
        <v>38</v>
      </c>
      <c r="X12" s="75" t="s">
        <v>26</v>
      </c>
      <c r="Y12" s="77" t="s">
        <v>23</v>
      </c>
      <c r="Z12" s="75" t="s">
        <v>26</v>
      </c>
      <c r="AA12" s="77" t="s">
        <v>56</v>
      </c>
      <c r="AB12" s="75" t="s">
        <v>26</v>
      </c>
      <c r="AC12" s="76" t="s">
        <v>27</v>
      </c>
    </row>
    <row r="13" spans="1:30">
      <c r="A13" s="129">
        <v>1</v>
      </c>
      <c r="B13" s="130" t="s">
        <v>6</v>
      </c>
      <c r="C13" s="110" t="s">
        <v>11</v>
      </c>
      <c r="D13" s="110"/>
      <c r="E13" s="11"/>
      <c r="F13" s="67"/>
      <c r="G13" s="12"/>
      <c r="H13" s="67"/>
      <c r="I13" s="13"/>
      <c r="J13" s="67"/>
      <c r="K13" s="13"/>
      <c r="L13" s="67"/>
      <c r="M13" s="13"/>
      <c r="N13" s="67"/>
      <c r="O13" s="14"/>
      <c r="P13" s="67"/>
      <c r="Q13" s="14"/>
      <c r="R13" s="67"/>
      <c r="S13" s="14"/>
      <c r="T13" s="67"/>
      <c r="U13" s="14">
        <v>379</v>
      </c>
      <c r="V13" s="67">
        <v>4</v>
      </c>
      <c r="W13" s="15">
        <v>183</v>
      </c>
      <c r="X13" s="67">
        <v>8</v>
      </c>
      <c r="Y13" s="16">
        <v>289</v>
      </c>
      <c r="Z13" s="67">
        <v>4</v>
      </c>
      <c r="AA13" s="94">
        <v>196</v>
      </c>
      <c r="AB13" s="95">
        <v>4</v>
      </c>
      <c r="AC13" s="17">
        <v>997</v>
      </c>
      <c r="AD13" s="66"/>
    </row>
    <row r="14" spans="1:30">
      <c r="A14" s="129"/>
      <c r="B14" s="130"/>
      <c r="C14" s="110"/>
      <c r="D14" s="110"/>
      <c r="E14" s="11"/>
      <c r="F14" s="67"/>
      <c r="G14" s="12"/>
      <c r="H14" s="67"/>
      <c r="I14" s="13"/>
      <c r="J14" s="67"/>
      <c r="K14" s="108">
        <v>464</v>
      </c>
      <c r="L14" s="67">
        <v>4</v>
      </c>
      <c r="M14" s="13"/>
      <c r="N14" s="67"/>
      <c r="O14" s="14"/>
      <c r="P14" s="67"/>
      <c r="Q14" s="14"/>
      <c r="R14" s="67"/>
      <c r="S14" s="14"/>
      <c r="T14" s="67"/>
      <c r="U14" s="14"/>
      <c r="V14" s="67"/>
      <c r="W14" s="15">
        <v>283</v>
      </c>
      <c r="X14" s="67">
        <v>8</v>
      </c>
      <c r="Y14" s="16">
        <v>789</v>
      </c>
      <c r="Z14" s="67">
        <v>4</v>
      </c>
      <c r="AA14" s="94">
        <v>296</v>
      </c>
      <c r="AB14" s="95">
        <v>4</v>
      </c>
      <c r="AC14" s="17"/>
    </row>
    <row r="15" spans="1:30" ht="13.5" thickBot="1">
      <c r="A15" s="129"/>
      <c r="B15" s="130"/>
      <c r="C15" s="110"/>
      <c r="D15" s="110"/>
      <c r="E15" s="18"/>
      <c r="F15" s="68"/>
      <c r="G15" s="19"/>
      <c r="H15" s="68"/>
      <c r="I15" s="41"/>
      <c r="J15" s="71"/>
      <c r="K15" s="41"/>
      <c r="L15" s="71"/>
      <c r="M15" s="20"/>
      <c r="N15" s="68"/>
      <c r="O15" s="21"/>
      <c r="P15" s="68"/>
      <c r="Q15" s="21"/>
      <c r="R15" s="68"/>
      <c r="S15" s="21"/>
      <c r="T15" s="68"/>
      <c r="U15" s="21"/>
      <c r="V15" s="68"/>
      <c r="W15" s="22">
        <v>683</v>
      </c>
      <c r="X15" s="68">
        <v>8</v>
      </c>
      <c r="Y15" s="23">
        <v>689</v>
      </c>
      <c r="Z15" s="68">
        <v>4</v>
      </c>
      <c r="AA15" s="96"/>
      <c r="AB15" s="97"/>
      <c r="AC15" s="24"/>
    </row>
    <row r="16" spans="1:30">
      <c r="A16" s="138">
        <f>SUM(A13+1)</f>
        <v>2</v>
      </c>
      <c r="B16" s="124" t="s">
        <v>46</v>
      </c>
      <c r="C16" s="111" t="s">
        <v>11</v>
      </c>
      <c r="D16" s="111"/>
      <c r="E16" s="25"/>
      <c r="F16" s="69"/>
      <c r="G16" s="26"/>
      <c r="H16" s="69"/>
      <c r="I16" s="13"/>
      <c r="J16" s="67"/>
      <c r="K16" s="13"/>
      <c r="L16" s="67"/>
      <c r="M16" s="27"/>
      <c r="N16" s="69"/>
      <c r="O16" s="28"/>
      <c r="P16" s="69"/>
      <c r="Q16" s="28"/>
      <c r="R16" s="69"/>
      <c r="S16" s="28"/>
      <c r="T16" s="69"/>
      <c r="U16" s="28">
        <v>379</v>
      </c>
      <c r="V16" s="69">
        <v>4</v>
      </c>
      <c r="W16" s="29">
        <v>183</v>
      </c>
      <c r="X16" s="69">
        <v>8</v>
      </c>
      <c r="Y16" s="27">
        <v>289</v>
      </c>
      <c r="Z16" s="69">
        <v>4</v>
      </c>
      <c r="AA16" s="94">
        <v>196</v>
      </c>
      <c r="AB16" s="95">
        <v>4</v>
      </c>
      <c r="AC16" s="31">
        <v>997</v>
      </c>
    </row>
    <row r="17" spans="1:34">
      <c r="A17" s="129"/>
      <c r="B17" s="125"/>
      <c r="C17" s="110"/>
      <c r="D17" s="110"/>
      <c r="E17" s="32"/>
      <c r="F17" s="70"/>
      <c r="G17" s="33"/>
      <c r="H17" s="70"/>
      <c r="I17" s="13"/>
      <c r="J17" s="67"/>
      <c r="K17" s="13"/>
      <c r="L17" s="67"/>
      <c r="M17" s="34"/>
      <c r="N17" s="70"/>
      <c r="O17" s="35"/>
      <c r="P17" s="70"/>
      <c r="Q17" s="35"/>
      <c r="R17" s="70"/>
      <c r="S17" s="35"/>
      <c r="T17" s="70"/>
      <c r="U17" s="35"/>
      <c r="V17" s="70"/>
      <c r="W17" s="36">
        <v>283</v>
      </c>
      <c r="X17" s="70">
        <v>8</v>
      </c>
      <c r="Y17" s="16">
        <v>789</v>
      </c>
      <c r="Z17" s="67">
        <v>4</v>
      </c>
      <c r="AA17" s="94">
        <v>296</v>
      </c>
      <c r="AB17" s="95">
        <v>4</v>
      </c>
      <c r="AC17" s="38"/>
    </row>
    <row r="18" spans="1:34" ht="13.5" thickBot="1">
      <c r="A18" s="139"/>
      <c r="B18" s="126"/>
      <c r="C18" s="112"/>
      <c r="D18" s="112"/>
      <c r="E18" s="39"/>
      <c r="F18" s="71"/>
      <c r="G18" s="40"/>
      <c r="H18" s="71"/>
      <c r="I18" s="41"/>
      <c r="J18" s="71"/>
      <c r="K18" s="41"/>
      <c r="L18" s="71"/>
      <c r="M18" s="41"/>
      <c r="N18" s="71"/>
      <c r="O18" s="42"/>
      <c r="P18" s="71"/>
      <c r="Q18" s="42"/>
      <c r="R18" s="71"/>
      <c r="S18" s="42"/>
      <c r="T18" s="71"/>
      <c r="U18" s="42"/>
      <c r="V18" s="71"/>
      <c r="W18" s="43">
        <v>683</v>
      </c>
      <c r="X18" s="71">
        <v>8</v>
      </c>
      <c r="Y18" s="89">
        <v>689</v>
      </c>
      <c r="Z18" s="71">
        <v>4</v>
      </c>
      <c r="AA18" s="98"/>
      <c r="AB18" s="97"/>
      <c r="AC18" s="44"/>
    </row>
    <row r="19" spans="1:34">
      <c r="A19" s="138">
        <f>SUM(A16+1)</f>
        <v>3</v>
      </c>
      <c r="B19" s="140" t="s">
        <v>40</v>
      </c>
      <c r="C19" s="111" t="s">
        <v>11</v>
      </c>
      <c r="D19" s="111"/>
      <c r="E19" s="25"/>
      <c r="F19" s="69"/>
      <c r="G19" s="26"/>
      <c r="H19" s="69"/>
      <c r="I19" s="13"/>
      <c r="J19" s="67"/>
      <c r="K19" s="13"/>
      <c r="L19" s="67"/>
      <c r="M19" s="27"/>
      <c r="N19" s="69"/>
      <c r="O19" s="28"/>
      <c r="P19" s="69"/>
      <c r="Q19" s="45"/>
      <c r="R19" s="69"/>
      <c r="S19" s="45"/>
      <c r="T19" s="69"/>
      <c r="U19" s="45">
        <v>379</v>
      </c>
      <c r="V19" s="69">
        <v>4</v>
      </c>
      <c r="W19" s="29"/>
      <c r="X19" s="69"/>
      <c r="Y19" s="16">
        <v>289</v>
      </c>
      <c r="Z19" s="67">
        <v>4</v>
      </c>
      <c r="AA19" s="94">
        <v>196</v>
      </c>
      <c r="AB19" s="95">
        <v>4</v>
      </c>
      <c r="AC19" s="46">
        <v>997</v>
      </c>
    </row>
    <row r="20" spans="1:34">
      <c r="A20" s="129"/>
      <c r="B20" s="130"/>
      <c r="C20" s="110"/>
      <c r="D20" s="110"/>
      <c r="E20" s="32"/>
      <c r="F20" s="70"/>
      <c r="G20" s="33"/>
      <c r="H20" s="70"/>
      <c r="I20" s="13"/>
      <c r="J20" s="67"/>
      <c r="K20" s="13"/>
      <c r="L20" s="67"/>
      <c r="M20" s="34"/>
      <c r="N20" s="70"/>
      <c r="O20" s="35"/>
      <c r="P20" s="70"/>
      <c r="Q20" s="47"/>
      <c r="R20" s="70"/>
      <c r="S20" s="47"/>
      <c r="T20" s="70"/>
      <c r="U20" s="47"/>
      <c r="V20" s="70"/>
      <c r="W20" s="36"/>
      <c r="X20" s="70"/>
      <c r="Y20" s="16">
        <v>789</v>
      </c>
      <c r="Z20" s="67">
        <v>4</v>
      </c>
      <c r="AA20" s="94">
        <v>296</v>
      </c>
      <c r="AB20" s="95">
        <v>4</v>
      </c>
      <c r="AC20" s="48"/>
    </row>
    <row r="21" spans="1:34" ht="13.5" thickBot="1">
      <c r="A21" s="139"/>
      <c r="B21" s="141"/>
      <c r="C21" s="112"/>
      <c r="D21" s="112"/>
      <c r="E21" s="39"/>
      <c r="F21" s="71"/>
      <c r="G21" s="40"/>
      <c r="H21" s="71"/>
      <c r="I21" s="41"/>
      <c r="J21" s="71"/>
      <c r="K21" s="41"/>
      <c r="L21" s="71"/>
      <c r="M21" s="41"/>
      <c r="N21" s="71"/>
      <c r="O21" s="42"/>
      <c r="P21" s="71"/>
      <c r="Q21" s="49"/>
      <c r="R21" s="71"/>
      <c r="S21" s="49"/>
      <c r="T21" s="71"/>
      <c r="U21" s="49"/>
      <c r="V21" s="71"/>
      <c r="W21" s="43"/>
      <c r="X21" s="71"/>
      <c r="Y21" s="89">
        <v>689</v>
      </c>
      <c r="Z21" s="71">
        <v>4</v>
      </c>
      <c r="AA21" s="98"/>
      <c r="AB21" s="97"/>
      <c r="AC21" s="50"/>
    </row>
    <row r="22" spans="1:34" ht="11.25" customHeight="1">
      <c r="A22" s="138">
        <f>SUM(A19+1)</f>
        <v>4</v>
      </c>
      <c r="B22" s="125" t="s">
        <v>44</v>
      </c>
      <c r="C22" s="110" t="s">
        <v>39</v>
      </c>
      <c r="D22" s="110"/>
      <c r="E22" s="11"/>
      <c r="F22" s="67"/>
      <c r="G22" s="12"/>
      <c r="H22" s="67"/>
      <c r="I22" s="13"/>
      <c r="J22" s="67"/>
      <c r="K22" s="13"/>
      <c r="L22" s="67"/>
      <c r="M22" s="13"/>
      <c r="N22" s="67"/>
      <c r="O22" s="14"/>
      <c r="P22" s="67"/>
      <c r="Q22" s="14"/>
      <c r="R22" s="67"/>
      <c r="S22" s="14"/>
      <c r="T22" s="67"/>
      <c r="U22" s="14"/>
      <c r="V22" s="67"/>
      <c r="W22" s="15">
        <v>183</v>
      </c>
      <c r="X22" s="67">
        <v>8</v>
      </c>
      <c r="Y22" s="16">
        <v>289</v>
      </c>
      <c r="Z22" s="67">
        <v>4</v>
      </c>
      <c r="AA22" s="94">
        <v>196</v>
      </c>
      <c r="AB22" s="95">
        <v>4</v>
      </c>
      <c r="AC22" s="17">
        <v>997</v>
      </c>
    </row>
    <row r="23" spans="1:34" ht="11.25" customHeight="1">
      <c r="A23" s="129"/>
      <c r="B23" s="125"/>
      <c r="C23" s="110"/>
      <c r="D23" s="110"/>
      <c r="E23" s="32"/>
      <c r="F23" s="70"/>
      <c r="G23" s="33"/>
      <c r="H23" s="70"/>
      <c r="I23" s="34"/>
      <c r="J23" s="70"/>
      <c r="K23" s="34"/>
      <c r="L23" s="70"/>
      <c r="M23" s="34"/>
      <c r="N23" s="70"/>
      <c r="O23" s="35"/>
      <c r="P23" s="70"/>
      <c r="Q23" s="35"/>
      <c r="R23" s="70"/>
      <c r="S23" s="35"/>
      <c r="T23" s="70"/>
      <c r="U23" s="35"/>
      <c r="V23" s="70"/>
      <c r="W23" s="36">
        <v>283</v>
      </c>
      <c r="X23" s="70">
        <v>8</v>
      </c>
      <c r="Y23" s="16">
        <v>789</v>
      </c>
      <c r="Z23" s="67">
        <v>4</v>
      </c>
      <c r="AA23" s="94">
        <v>296</v>
      </c>
      <c r="AB23" s="95">
        <v>4</v>
      </c>
      <c r="AC23" s="38"/>
    </row>
    <row r="24" spans="1:34" ht="12" customHeight="1" thickBot="1">
      <c r="A24" s="139"/>
      <c r="B24" s="125"/>
      <c r="C24" s="110"/>
      <c r="D24" s="110"/>
      <c r="E24" s="51"/>
      <c r="F24" s="72"/>
      <c r="G24" s="52"/>
      <c r="H24" s="72"/>
      <c r="I24" s="53"/>
      <c r="J24" s="72"/>
      <c r="K24" s="53"/>
      <c r="L24" s="72"/>
      <c r="M24" s="53"/>
      <c r="N24" s="72"/>
      <c r="O24" s="54"/>
      <c r="P24" s="72"/>
      <c r="Q24" s="54"/>
      <c r="R24" s="72"/>
      <c r="S24" s="54"/>
      <c r="T24" s="72"/>
      <c r="U24" s="54"/>
      <c r="V24" s="72"/>
      <c r="W24" s="55">
        <v>683</v>
      </c>
      <c r="X24" s="72">
        <v>8</v>
      </c>
      <c r="Y24" s="23">
        <v>689</v>
      </c>
      <c r="Z24" s="72">
        <v>4</v>
      </c>
      <c r="AA24" s="99"/>
      <c r="AB24" s="100"/>
      <c r="AC24" s="56"/>
    </row>
    <row r="25" spans="1:34">
      <c r="A25" s="138">
        <f>SUM(A22+1)</f>
        <v>5</v>
      </c>
      <c r="B25" s="140" t="s">
        <v>48</v>
      </c>
      <c r="C25" s="111">
        <v>113</v>
      </c>
      <c r="D25" s="111"/>
      <c r="E25" s="25"/>
      <c r="F25" s="69"/>
      <c r="G25" s="26">
        <v>125</v>
      </c>
      <c r="H25" s="69">
        <v>11</v>
      </c>
      <c r="I25" s="27">
        <v>138</v>
      </c>
      <c r="J25" s="69">
        <v>8</v>
      </c>
      <c r="K25" s="27">
        <v>264</v>
      </c>
      <c r="L25" s="69">
        <v>4</v>
      </c>
      <c r="M25" s="27"/>
      <c r="N25" s="69"/>
      <c r="O25" s="28"/>
      <c r="P25" s="69"/>
      <c r="Q25" s="45"/>
      <c r="R25" s="69"/>
      <c r="S25" s="45"/>
      <c r="T25" s="69"/>
      <c r="U25" s="45"/>
      <c r="V25" s="69"/>
      <c r="W25" s="29"/>
      <c r="X25" s="69"/>
      <c r="Y25" s="30"/>
      <c r="Z25" s="69"/>
      <c r="AA25" s="101"/>
      <c r="AB25" s="102"/>
      <c r="AC25" s="46"/>
      <c r="AD25" s="83"/>
      <c r="AE25" s="83"/>
      <c r="AF25" s="83"/>
      <c r="AG25" s="83"/>
      <c r="AH25" s="83"/>
    </row>
    <row r="26" spans="1:34">
      <c r="A26" s="129"/>
      <c r="B26" s="130"/>
      <c r="C26" s="110"/>
      <c r="D26" s="110"/>
      <c r="E26" s="32"/>
      <c r="F26" s="70"/>
      <c r="G26" s="33">
        <v>225</v>
      </c>
      <c r="H26" s="70">
        <v>11</v>
      </c>
      <c r="I26" s="34">
        <v>238</v>
      </c>
      <c r="J26" s="70">
        <v>8</v>
      </c>
      <c r="K26" s="34">
        <v>664</v>
      </c>
      <c r="L26" s="70">
        <v>4</v>
      </c>
      <c r="M26" s="34"/>
      <c r="N26" s="70"/>
      <c r="O26" s="35"/>
      <c r="P26" s="70"/>
      <c r="Q26" s="47"/>
      <c r="R26" s="70"/>
      <c r="S26" s="47"/>
      <c r="T26" s="70"/>
      <c r="U26" s="47"/>
      <c r="V26" s="70"/>
      <c r="W26" s="36"/>
      <c r="X26" s="70"/>
      <c r="Y26" s="37"/>
      <c r="Z26" s="70"/>
      <c r="AA26" s="103"/>
      <c r="AB26" s="104"/>
      <c r="AC26" s="48"/>
      <c r="AD26" s="83"/>
      <c r="AE26" s="83"/>
      <c r="AF26" s="83"/>
      <c r="AG26" s="83"/>
      <c r="AH26" s="83"/>
    </row>
    <row r="27" spans="1:34" ht="13.5" thickBot="1">
      <c r="A27" s="139"/>
      <c r="B27" s="141"/>
      <c r="C27" s="112"/>
      <c r="D27" s="112"/>
      <c r="E27" s="39"/>
      <c r="F27" s="71"/>
      <c r="G27" s="40"/>
      <c r="H27" s="71"/>
      <c r="I27" s="41">
        <v>438</v>
      </c>
      <c r="J27" s="71">
        <v>8</v>
      </c>
      <c r="K27" s="41">
        <v>764</v>
      </c>
      <c r="L27" s="71">
        <v>4</v>
      </c>
      <c r="M27" s="41"/>
      <c r="N27" s="71"/>
      <c r="O27" s="42"/>
      <c r="P27" s="71"/>
      <c r="Q27" s="49"/>
      <c r="R27" s="71"/>
      <c r="S27" s="49"/>
      <c r="T27" s="71"/>
      <c r="U27" s="49"/>
      <c r="V27" s="71"/>
      <c r="W27" s="43"/>
      <c r="X27" s="71"/>
      <c r="Y27" s="89"/>
      <c r="Z27" s="71"/>
      <c r="AA27" s="98"/>
      <c r="AB27" s="97"/>
      <c r="AC27" s="50"/>
      <c r="AD27" s="83"/>
      <c r="AE27" s="83"/>
      <c r="AF27" s="83"/>
      <c r="AG27" s="83"/>
      <c r="AH27" s="83"/>
    </row>
    <row r="28" spans="1:34">
      <c r="A28" s="138">
        <f>SUM(A25+1)</f>
        <v>6</v>
      </c>
      <c r="B28" s="125" t="s">
        <v>30</v>
      </c>
      <c r="C28" s="110">
        <v>114</v>
      </c>
      <c r="D28" s="110"/>
      <c r="E28" s="11">
        <v>506</v>
      </c>
      <c r="F28" s="67"/>
      <c r="G28" s="12"/>
      <c r="H28" s="67"/>
      <c r="I28" s="13"/>
      <c r="J28" s="67"/>
      <c r="K28" s="13"/>
      <c r="L28" s="67"/>
      <c r="M28" s="13"/>
      <c r="N28" s="67"/>
      <c r="O28" s="14"/>
      <c r="P28" s="67"/>
      <c r="Q28" s="14"/>
      <c r="R28" s="67"/>
      <c r="S28" s="14"/>
      <c r="T28" s="67"/>
      <c r="U28" s="14"/>
      <c r="V28" s="67"/>
      <c r="W28" s="15">
        <v>183</v>
      </c>
      <c r="X28" s="67">
        <v>8</v>
      </c>
      <c r="Y28" s="16">
        <v>289</v>
      </c>
      <c r="Z28" s="67">
        <v>4</v>
      </c>
      <c r="AA28" s="94">
        <v>196</v>
      </c>
      <c r="AB28" s="95">
        <v>4</v>
      </c>
      <c r="AC28" s="17">
        <v>997</v>
      </c>
      <c r="AD28" s="83"/>
      <c r="AE28" s="83"/>
      <c r="AF28" s="83"/>
      <c r="AG28" s="83"/>
      <c r="AH28" s="83"/>
    </row>
    <row r="29" spans="1:34">
      <c r="A29" s="129"/>
      <c r="B29" s="125"/>
      <c r="C29" s="110"/>
      <c r="D29" s="110"/>
      <c r="E29" s="32"/>
      <c r="F29" s="70"/>
      <c r="G29" s="33"/>
      <c r="H29" s="70"/>
      <c r="I29" s="34"/>
      <c r="J29" s="70"/>
      <c r="K29" s="34"/>
      <c r="L29" s="70"/>
      <c r="M29" s="34"/>
      <c r="N29" s="70"/>
      <c r="O29" s="35"/>
      <c r="P29" s="70"/>
      <c r="Q29" s="35"/>
      <c r="R29" s="70"/>
      <c r="S29" s="35"/>
      <c r="T29" s="70"/>
      <c r="U29" s="35"/>
      <c r="V29" s="70"/>
      <c r="W29" s="36">
        <v>283</v>
      </c>
      <c r="X29" s="70">
        <v>8</v>
      </c>
      <c r="Y29" s="37">
        <v>389</v>
      </c>
      <c r="Z29" s="70">
        <v>4</v>
      </c>
      <c r="AA29" s="94">
        <v>296</v>
      </c>
      <c r="AB29" s="95">
        <v>4</v>
      </c>
      <c r="AC29" s="38"/>
      <c r="AD29" s="83"/>
      <c r="AE29" s="83"/>
      <c r="AF29" s="83"/>
      <c r="AG29" s="83"/>
      <c r="AH29" s="83"/>
    </row>
    <row r="30" spans="1:34" ht="13.5" thickBot="1">
      <c r="A30" s="139"/>
      <c r="B30" s="125"/>
      <c r="C30" s="110"/>
      <c r="D30" s="110"/>
      <c r="E30" s="51"/>
      <c r="F30" s="72"/>
      <c r="G30" s="52"/>
      <c r="H30" s="72"/>
      <c r="I30" s="53"/>
      <c r="J30" s="72"/>
      <c r="K30" s="53"/>
      <c r="L30" s="72"/>
      <c r="M30" s="53"/>
      <c r="N30" s="72"/>
      <c r="O30" s="54"/>
      <c r="P30" s="72"/>
      <c r="Q30" s="54"/>
      <c r="R30" s="72"/>
      <c r="S30" s="54"/>
      <c r="T30" s="72"/>
      <c r="U30" s="54"/>
      <c r="V30" s="72"/>
      <c r="W30" s="55">
        <v>683</v>
      </c>
      <c r="X30" s="72">
        <v>8</v>
      </c>
      <c r="Y30" s="23">
        <v>689</v>
      </c>
      <c r="Z30" s="72">
        <v>4</v>
      </c>
      <c r="AA30" s="96"/>
      <c r="AB30" s="97"/>
      <c r="AC30" s="56"/>
      <c r="AD30" s="83"/>
      <c r="AE30" s="83"/>
      <c r="AF30" s="83"/>
      <c r="AG30" s="83"/>
      <c r="AH30" s="83"/>
    </row>
    <row r="31" spans="1:34">
      <c r="A31" s="138">
        <f>SUM(A28+1)</f>
        <v>7</v>
      </c>
      <c r="B31" s="124" t="s">
        <v>31</v>
      </c>
      <c r="C31" s="111">
        <v>163</v>
      </c>
      <c r="D31" s="111"/>
      <c r="E31" s="25"/>
      <c r="F31" s="69"/>
      <c r="G31" s="26"/>
      <c r="H31" s="69"/>
      <c r="I31" s="27"/>
      <c r="J31" s="69"/>
      <c r="K31" s="27"/>
      <c r="L31" s="69"/>
      <c r="M31" s="27"/>
      <c r="N31" s="69"/>
      <c r="O31" s="28"/>
      <c r="P31" s="69"/>
      <c r="Q31" s="28"/>
      <c r="R31" s="69"/>
      <c r="S31" s="28"/>
      <c r="T31" s="69"/>
      <c r="U31" s="28"/>
      <c r="V31" s="69"/>
      <c r="W31" s="29">
        <v>183</v>
      </c>
      <c r="X31" s="69">
        <v>8</v>
      </c>
      <c r="Y31" s="27">
        <v>289</v>
      </c>
      <c r="Z31" s="69">
        <v>4</v>
      </c>
      <c r="AA31" s="94">
        <v>196</v>
      </c>
      <c r="AB31" s="95">
        <v>4</v>
      </c>
      <c r="AC31" s="31">
        <v>997</v>
      </c>
      <c r="AD31" s="83"/>
      <c r="AE31" s="83"/>
      <c r="AF31" s="83"/>
      <c r="AG31" s="83"/>
      <c r="AH31" s="83"/>
    </row>
    <row r="32" spans="1:34">
      <c r="A32" s="129"/>
      <c r="B32" s="125"/>
      <c r="C32" s="110"/>
      <c r="D32" s="110"/>
      <c r="E32" s="32"/>
      <c r="F32" s="70"/>
      <c r="G32" s="33"/>
      <c r="H32" s="70"/>
      <c r="I32" s="34"/>
      <c r="J32" s="70"/>
      <c r="K32" s="34"/>
      <c r="L32" s="70"/>
      <c r="M32" s="34"/>
      <c r="N32" s="70"/>
      <c r="O32" s="35"/>
      <c r="P32" s="70"/>
      <c r="Q32" s="35"/>
      <c r="R32" s="70"/>
      <c r="S32" s="35"/>
      <c r="T32" s="70"/>
      <c r="U32" s="35"/>
      <c r="V32" s="70"/>
      <c r="W32" s="36">
        <v>283</v>
      </c>
      <c r="X32" s="70">
        <v>8</v>
      </c>
      <c r="Y32" s="16">
        <v>789</v>
      </c>
      <c r="Z32" s="67">
        <v>4</v>
      </c>
      <c r="AA32" s="94">
        <v>296</v>
      </c>
      <c r="AB32" s="95">
        <v>4</v>
      </c>
      <c r="AC32" s="38"/>
      <c r="AD32" s="83"/>
      <c r="AE32" s="83"/>
      <c r="AF32" s="83"/>
      <c r="AG32" s="83"/>
      <c r="AH32" s="83"/>
    </row>
    <row r="33" spans="1:34" ht="13.5" thickBot="1">
      <c r="A33" s="139"/>
      <c r="B33" s="126"/>
      <c r="C33" s="112"/>
      <c r="D33" s="112"/>
      <c r="E33" s="39"/>
      <c r="F33" s="71"/>
      <c r="G33" s="40"/>
      <c r="H33" s="71"/>
      <c r="I33" s="41"/>
      <c r="J33" s="71"/>
      <c r="K33" s="41"/>
      <c r="L33" s="71"/>
      <c r="M33" s="41"/>
      <c r="N33" s="71"/>
      <c r="O33" s="42"/>
      <c r="P33" s="71"/>
      <c r="Q33" s="42"/>
      <c r="R33" s="71"/>
      <c r="S33" s="42"/>
      <c r="T33" s="71"/>
      <c r="U33" s="42"/>
      <c r="V33" s="71"/>
      <c r="W33" s="43">
        <v>683</v>
      </c>
      <c r="X33" s="71">
        <v>8</v>
      </c>
      <c r="Y33" s="89">
        <v>689</v>
      </c>
      <c r="Z33" s="71">
        <v>4</v>
      </c>
      <c r="AA33" s="98"/>
      <c r="AB33" s="97"/>
      <c r="AC33" s="44"/>
      <c r="AD33" s="83"/>
      <c r="AE33" s="83"/>
      <c r="AF33" s="83"/>
      <c r="AG33" s="83"/>
      <c r="AH33" s="83"/>
    </row>
    <row r="34" spans="1:34">
      <c r="A34" s="138">
        <f>SUM(A31+1)</f>
        <v>8</v>
      </c>
      <c r="B34" s="130" t="s">
        <v>7</v>
      </c>
      <c r="C34" s="110">
        <v>164</v>
      </c>
      <c r="D34" s="110"/>
      <c r="E34" s="11"/>
      <c r="F34" s="67"/>
      <c r="G34" s="12">
        <v>225</v>
      </c>
      <c r="H34" s="67">
        <v>3</v>
      </c>
      <c r="I34" s="13">
        <v>138</v>
      </c>
      <c r="J34" s="67">
        <v>8</v>
      </c>
      <c r="K34" s="13">
        <v>264</v>
      </c>
      <c r="L34" s="67">
        <v>4</v>
      </c>
      <c r="M34" s="13"/>
      <c r="N34" s="67"/>
      <c r="O34" s="14"/>
      <c r="P34" s="67"/>
      <c r="Q34" s="14"/>
      <c r="R34" s="67"/>
      <c r="S34" s="14"/>
      <c r="T34" s="67"/>
      <c r="U34" s="14"/>
      <c r="V34" s="67"/>
      <c r="W34" s="15"/>
      <c r="X34" s="67"/>
      <c r="Y34" s="16"/>
      <c r="Z34" s="67"/>
      <c r="AA34" s="94"/>
      <c r="AB34" s="95"/>
      <c r="AC34" s="17"/>
      <c r="AD34" s="83"/>
      <c r="AE34" s="83"/>
      <c r="AF34" s="83"/>
      <c r="AG34" s="83"/>
      <c r="AH34" s="83"/>
    </row>
    <row r="35" spans="1:34">
      <c r="A35" s="129"/>
      <c r="B35" s="130"/>
      <c r="C35" s="110"/>
      <c r="D35" s="110"/>
      <c r="E35" s="32"/>
      <c r="F35" s="70"/>
      <c r="G35" s="87"/>
      <c r="H35" s="70"/>
      <c r="I35" s="13">
        <v>238</v>
      </c>
      <c r="J35" s="67">
        <v>8</v>
      </c>
      <c r="K35" s="13">
        <v>464</v>
      </c>
      <c r="L35" s="67">
        <v>4</v>
      </c>
      <c r="M35" s="34"/>
      <c r="N35" s="70"/>
      <c r="O35" s="35"/>
      <c r="P35" s="70"/>
      <c r="Q35" s="35"/>
      <c r="R35" s="70"/>
      <c r="S35" s="35"/>
      <c r="T35" s="70"/>
      <c r="U35" s="35"/>
      <c r="V35" s="70"/>
      <c r="W35" s="36"/>
      <c r="X35" s="70"/>
      <c r="Y35" s="37"/>
      <c r="Z35" s="70"/>
      <c r="AA35" s="103"/>
      <c r="AB35" s="104"/>
      <c r="AC35" s="38"/>
      <c r="AD35" s="4"/>
      <c r="AE35" s="4"/>
      <c r="AF35" s="4"/>
      <c r="AG35" s="4"/>
      <c r="AH35" s="4"/>
    </row>
    <row r="36" spans="1:34" ht="13.5" thickBot="1">
      <c r="A36" s="139"/>
      <c r="B36" s="130"/>
      <c r="C36" s="110"/>
      <c r="D36" s="110"/>
      <c r="E36" s="51"/>
      <c r="F36" s="72"/>
      <c r="G36" s="52"/>
      <c r="H36" s="72"/>
      <c r="I36" s="53">
        <v>438</v>
      </c>
      <c r="J36" s="72">
        <v>8</v>
      </c>
      <c r="K36" s="53">
        <v>764</v>
      </c>
      <c r="L36" s="72">
        <v>4</v>
      </c>
      <c r="M36" s="53"/>
      <c r="N36" s="72"/>
      <c r="O36" s="54"/>
      <c r="P36" s="72"/>
      <c r="Q36" s="54"/>
      <c r="R36" s="72"/>
      <c r="S36" s="54"/>
      <c r="T36" s="72"/>
      <c r="U36" s="54"/>
      <c r="V36" s="72"/>
      <c r="W36" s="55"/>
      <c r="X36" s="72"/>
      <c r="Y36" s="23"/>
      <c r="Z36" s="72"/>
      <c r="AA36" s="96"/>
      <c r="AB36" s="97"/>
      <c r="AC36" s="56"/>
      <c r="AD36" s="4"/>
      <c r="AE36" s="4"/>
      <c r="AF36" s="4"/>
      <c r="AG36" s="4"/>
      <c r="AH36" s="4"/>
    </row>
    <row r="37" spans="1:34">
      <c r="A37" s="138">
        <f>SUM(A34+1)</f>
        <v>9</v>
      </c>
      <c r="B37" s="124" t="s">
        <v>8</v>
      </c>
      <c r="C37" s="111">
        <v>191</v>
      </c>
      <c r="D37" s="111"/>
      <c r="E37" s="25"/>
      <c r="F37" s="69"/>
      <c r="G37" s="26"/>
      <c r="H37" s="69"/>
      <c r="I37" s="27"/>
      <c r="J37" s="69"/>
      <c r="K37" s="27"/>
      <c r="L37" s="69"/>
      <c r="M37" s="27"/>
      <c r="N37" s="69"/>
      <c r="O37" s="28"/>
      <c r="P37" s="69"/>
      <c r="Q37" s="28"/>
      <c r="R37" s="69"/>
      <c r="S37" s="28"/>
      <c r="T37" s="69"/>
      <c r="U37" s="28">
        <v>379</v>
      </c>
      <c r="V37" s="69">
        <v>4</v>
      </c>
      <c r="W37" s="29">
        <v>183</v>
      </c>
      <c r="X37" s="69">
        <v>8</v>
      </c>
      <c r="Y37" s="27">
        <v>289</v>
      </c>
      <c r="Z37" s="69">
        <v>4</v>
      </c>
      <c r="AA37" s="94">
        <v>196</v>
      </c>
      <c r="AB37" s="95">
        <v>4</v>
      </c>
      <c r="AC37" s="31">
        <v>997</v>
      </c>
    </row>
    <row r="38" spans="1:34">
      <c r="A38" s="129"/>
      <c r="B38" s="125"/>
      <c r="C38" s="110"/>
      <c r="D38" s="110"/>
      <c r="E38" s="32"/>
      <c r="F38" s="70"/>
      <c r="G38" s="33"/>
      <c r="H38" s="70"/>
      <c r="I38" s="34"/>
      <c r="J38" s="70"/>
      <c r="K38" s="34"/>
      <c r="L38" s="70"/>
      <c r="M38" s="34"/>
      <c r="N38" s="70"/>
      <c r="O38" s="35"/>
      <c r="P38" s="70"/>
      <c r="Q38" s="35"/>
      <c r="R38" s="70"/>
      <c r="S38" s="35"/>
      <c r="T38" s="70"/>
      <c r="U38" s="35"/>
      <c r="V38" s="70"/>
      <c r="W38" s="36">
        <v>283</v>
      </c>
      <c r="X38" s="70">
        <v>8</v>
      </c>
      <c r="Y38" s="16">
        <v>789</v>
      </c>
      <c r="Z38" s="67">
        <v>4</v>
      </c>
      <c r="AA38" s="94">
        <v>296</v>
      </c>
      <c r="AB38" s="95">
        <v>4</v>
      </c>
      <c r="AC38" s="38"/>
    </row>
    <row r="39" spans="1:34" ht="13.5" thickBot="1">
      <c r="A39" s="139"/>
      <c r="B39" s="126"/>
      <c r="C39" s="112"/>
      <c r="D39" s="112"/>
      <c r="E39" s="39"/>
      <c r="F39" s="71"/>
      <c r="G39" s="40"/>
      <c r="H39" s="71"/>
      <c r="I39" s="41"/>
      <c r="J39" s="71"/>
      <c r="K39" s="41"/>
      <c r="L39" s="71"/>
      <c r="M39" s="41"/>
      <c r="N39" s="71"/>
      <c r="O39" s="42"/>
      <c r="P39" s="71"/>
      <c r="Q39" s="42"/>
      <c r="R39" s="71"/>
      <c r="S39" s="42"/>
      <c r="T39" s="71"/>
      <c r="U39" s="42"/>
      <c r="V39" s="71"/>
      <c r="W39" s="43"/>
      <c r="X39" s="71"/>
      <c r="Y39" s="89">
        <v>689</v>
      </c>
      <c r="Z39" s="71">
        <v>4</v>
      </c>
      <c r="AA39" s="98"/>
      <c r="AB39" s="97"/>
      <c r="AC39" s="44"/>
    </row>
    <row r="40" spans="1:34">
      <c r="A40" s="138">
        <f>SUM(A37+1)</f>
        <v>10</v>
      </c>
      <c r="B40" s="125" t="s">
        <v>9</v>
      </c>
      <c r="C40" s="110">
        <v>192</v>
      </c>
      <c r="D40" s="110"/>
      <c r="E40" s="11"/>
      <c r="F40" s="67"/>
      <c r="G40" s="12"/>
      <c r="H40" s="67"/>
      <c r="I40" s="13"/>
      <c r="J40" s="67"/>
      <c r="K40" s="13"/>
      <c r="L40" s="67"/>
      <c r="M40" s="13"/>
      <c r="N40" s="67"/>
      <c r="O40" s="14"/>
      <c r="P40" s="67"/>
      <c r="Q40" s="14"/>
      <c r="R40" s="67"/>
      <c r="S40" s="64"/>
      <c r="T40" s="67"/>
      <c r="U40" s="14">
        <v>379</v>
      </c>
      <c r="V40" s="67">
        <v>4</v>
      </c>
      <c r="W40" s="15"/>
      <c r="X40" s="67"/>
      <c r="Y40" s="16">
        <v>289</v>
      </c>
      <c r="Z40" s="67">
        <v>4</v>
      </c>
      <c r="AA40" s="94">
        <v>196</v>
      </c>
      <c r="AB40" s="95">
        <v>4</v>
      </c>
      <c r="AC40" s="17">
        <v>997</v>
      </c>
    </row>
    <row r="41" spans="1:34">
      <c r="A41" s="129"/>
      <c r="B41" s="125"/>
      <c r="C41" s="110"/>
      <c r="D41" s="110"/>
      <c r="E41" s="32"/>
      <c r="F41" s="70"/>
      <c r="G41" s="33"/>
      <c r="H41" s="70"/>
      <c r="I41" s="34"/>
      <c r="J41" s="70"/>
      <c r="K41" s="34"/>
      <c r="L41" s="70"/>
      <c r="M41" s="34"/>
      <c r="N41" s="70"/>
      <c r="O41" s="35"/>
      <c r="P41" s="70"/>
      <c r="Q41" s="35"/>
      <c r="R41" s="70"/>
      <c r="S41" s="65"/>
      <c r="T41" s="70"/>
      <c r="U41" s="35"/>
      <c r="V41" s="70"/>
      <c r="W41" s="36"/>
      <c r="X41" s="70"/>
      <c r="Y41" s="16">
        <v>789</v>
      </c>
      <c r="Z41" s="67">
        <v>4</v>
      </c>
      <c r="AA41" s="94">
        <v>296</v>
      </c>
      <c r="AB41" s="95">
        <v>4</v>
      </c>
      <c r="AC41" s="38"/>
    </row>
    <row r="42" spans="1:34" ht="13.5" thickBot="1">
      <c r="A42" s="139"/>
      <c r="B42" s="125"/>
      <c r="C42" s="110"/>
      <c r="D42" s="110"/>
      <c r="E42" s="51"/>
      <c r="F42" s="72"/>
      <c r="G42" s="52"/>
      <c r="H42" s="72"/>
      <c r="I42" s="53"/>
      <c r="J42" s="72"/>
      <c r="K42" s="53"/>
      <c r="L42" s="72"/>
      <c r="M42" s="53"/>
      <c r="N42" s="72"/>
      <c r="O42" s="54"/>
      <c r="P42" s="72"/>
      <c r="Q42" s="54"/>
      <c r="R42" s="72"/>
      <c r="S42" s="54"/>
      <c r="T42" s="72"/>
      <c r="U42" s="54"/>
      <c r="V42" s="72"/>
      <c r="W42" s="55"/>
      <c r="X42" s="72"/>
      <c r="Y42" s="23">
        <v>689</v>
      </c>
      <c r="Z42" s="72">
        <v>4</v>
      </c>
      <c r="AA42" s="99"/>
      <c r="AB42" s="100"/>
      <c r="AC42" s="56"/>
    </row>
    <row r="43" spans="1:34">
      <c r="A43" s="138">
        <f>SUM(A40+1)</f>
        <v>11</v>
      </c>
      <c r="B43" s="140" t="s">
        <v>45</v>
      </c>
      <c r="C43" s="111">
        <v>193</v>
      </c>
      <c r="D43" s="111"/>
      <c r="E43" s="25"/>
      <c r="F43" s="69"/>
      <c r="G43" s="26"/>
      <c r="H43" s="69"/>
      <c r="I43" s="27"/>
      <c r="J43" s="69"/>
      <c r="K43" s="27"/>
      <c r="L43" s="69"/>
      <c r="M43" s="27">
        <v>173</v>
      </c>
      <c r="N43" s="69">
        <v>8</v>
      </c>
      <c r="O43" s="28">
        <v>274</v>
      </c>
      <c r="P43" s="69">
        <v>4</v>
      </c>
      <c r="Q43" s="28"/>
      <c r="R43" s="69"/>
      <c r="S43" s="28"/>
      <c r="T43" s="69"/>
      <c r="U43" s="28"/>
      <c r="V43" s="69"/>
      <c r="W43" s="29"/>
      <c r="X43" s="69"/>
      <c r="Y43" s="27"/>
      <c r="Z43" s="69"/>
      <c r="AA43" s="105"/>
      <c r="AB43" s="102"/>
      <c r="AC43" s="31"/>
    </row>
    <row r="44" spans="1:34">
      <c r="A44" s="129"/>
      <c r="B44" s="130"/>
      <c r="C44" s="110"/>
      <c r="D44" s="110"/>
      <c r="E44" s="32"/>
      <c r="F44" s="70"/>
      <c r="G44" s="33"/>
      <c r="H44" s="70"/>
      <c r="I44" s="34"/>
      <c r="J44" s="70"/>
      <c r="K44" s="34"/>
      <c r="L44" s="70"/>
      <c r="M44" s="34">
        <v>273</v>
      </c>
      <c r="N44" s="70">
        <v>8</v>
      </c>
      <c r="O44" s="35">
        <v>674</v>
      </c>
      <c r="P44" s="70">
        <v>4</v>
      </c>
      <c r="Q44" s="35"/>
      <c r="R44" s="70"/>
      <c r="S44" s="35"/>
      <c r="T44" s="70"/>
      <c r="U44" s="35"/>
      <c r="V44" s="70"/>
      <c r="W44" s="36"/>
      <c r="X44" s="70"/>
      <c r="Y44" s="16"/>
      <c r="Z44" s="67"/>
      <c r="AA44" s="94"/>
      <c r="AB44" s="95"/>
      <c r="AC44" s="38"/>
    </row>
    <row r="45" spans="1:34" ht="13.5" thickBot="1">
      <c r="A45" s="139"/>
      <c r="B45" s="141"/>
      <c r="C45" s="112"/>
      <c r="D45" s="112"/>
      <c r="E45" s="39"/>
      <c r="F45" s="71"/>
      <c r="G45" s="40"/>
      <c r="H45" s="71"/>
      <c r="I45" s="41"/>
      <c r="J45" s="71"/>
      <c r="K45" s="41"/>
      <c r="L45" s="71"/>
      <c r="M45" s="41">
        <v>673</v>
      </c>
      <c r="N45" s="71">
        <v>8</v>
      </c>
      <c r="O45" s="42">
        <v>774</v>
      </c>
      <c r="P45" s="71">
        <v>4</v>
      </c>
      <c r="Q45" s="42"/>
      <c r="R45" s="71"/>
      <c r="S45" s="42"/>
      <c r="T45" s="71"/>
      <c r="U45" s="42"/>
      <c r="V45" s="71"/>
      <c r="W45" s="43"/>
      <c r="X45" s="71"/>
      <c r="Y45" s="89"/>
      <c r="Z45" s="71"/>
      <c r="AA45" s="98"/>
      <c r="AB45" s="97"/>
      <c r="AC45" s="44"/>
    </row>
    <row r="46" spans="1:34">
      <c r="A46" s="138">
        <f>SUM(A43+1)</f>
        <v>12</v>
      </c>
      <c r="B46" s="125" t="s">
        <v>10</v>
      </c>
      <c r="C46" s="110">
        <v>230</v>
      </c>
      <c r="D46" s="110"/>
      <c r="E46" s="11"/>
      <c r="F46" s="67"/>
      <c r="G46" s="12"/>
      <c r="H46" s="67"/>
      <c r="I46" s="84">
        <v>138</v>
      </c>
      <c r="J46" s="85">
        <v>8</v>
      </c>
      <c r="K46" s="84">
        <v>264</v>
      </c>
      <c r="L46" s="85">
        <v>4</v>
      </c>
      <c r="M46" s="84"/>
      <c r="N46" s="85"/>
      <c r="O46" s="14"/>
      <c r="P46" s="67"/>
      <c r="Q46" s="14"/>
      <c r="R46" s="67"/>
      <c r="S46" s="14"/>
      <c r="T46" s="67"/>
      <c r="U46" s="14">
        <v>379</v>
      </c>
      <c r="V46" s="67">
        <v>4</v>
      </c>
      <c r="W46" s="15">
        <v>183</v>
      </c>
      <c r="X46" s="67">
        <v>8</v>
      </c>
      <c r="Y46" s="16">
        <v>289</v>
      </c>
      <c r="Z46" s="67">
        <v>4</v>
      </c>
      <c r="AA46" s="94">
        <v>196</v>
      </c>
      <c r="AB46" s="95">
        <v>4</v>
      </c>
      <c r="AC46" s="17">
        <v>997</v>
      </c>
    </row>
    <row r="47" spans="1:34">
      <c r="A47" s="129"/>
      <c r="B47" s="125"/>
      <c r="C47" s="110"/>
      <c r="D47" s="110"/>
      <c r="E47" s="32"/>
      <c r="F47" s="70"/>
      <c r="G47" s="33"/>
      <c r="H47" s="70"/>
      <c r="I47" s="34">
        <v>238</v>
      </c>
      <c r="J47" s="70">
        <v>8</v>
      </c>
      <c r="K47" s="34">
        <v>464</v>
      </c>
      <c r="L47" s="70">
        <v>4</v>
      </c>
      <c r="M47" s="34"/>
      <c r="N47" s="70"/>
      <c r="O47" s="35"/>
      <c r="P47" s="70"/>
      <c r="Q47" s="35"/>
      <c r="R47" s="70"/>
      <c r="S47" s="35"/>
      <c r="T47" s="70"/>
      <c r="U47" s="35"/>
      <c r="V47" s="70"/>
      <c r="W47" s="36">
        <v>283</v>
      </c>
      <c r="X47" s="70">
        <v>8</v>
      </c>
      <c r="Y47" s="16">
        <v>789</v>
      </c>
      <c r="Z47" s="67">
        <v>4</v>
      </c>
      <c r="AA47" s="94">
        <v>296</v>
      </c>
      <c r="AB47" s="95">
        <v>4</v>
      </c>
      <c r="AC47" s="38"/>
    </row>
    <row r="48" spans="1:34">
      <c r="A48" s="129"/>
      <c r="B48" s="125"/>
      <c r="C48" s="110"/>
      <c r="D48" s="110"/>
      <c r="E48" s="51"/>
      <c r="F48" s="72"/>
      <c r="G48" s="52"/>
      <c r="H48" s="72"/>
      <c r="I48" s="53">
        <v>438</v>
      </c>
      <c r="J48" s="72">
        <v>8</v>
      </c>
      <c r="K48" s="53">
        <v>664</v>
      </c>
      <c r="L48" s="72">
        <v>4</v>
      </c>
      <c r="M48" s="53"/>
      <c r="N48" s="72"/>
      <c r="O48" s="54"/>
      <c r="P48" s="72"/>
      <c r="Q48" s="54"/>
      <c r="R48" s="72"/>
      <c r="S48" s="54"/>
      <c r="T48" s="72"/>
      <c r="U48" s="54"/>
      <c r="V48" s="72"/>
      <c r="W48" s="55"/>
      <c r="X48" s="72"/>
      <c r="Y48" s="23"/>
      <c r="Z48" s="68"/>
      <c r="AA48" s="99"/>
      <c r="AB48" s="106"/>
      <c r="AC48" s="56"/>
    </row>
    <row r="49" spans="1:29" ht="13.5" thickBot="1">
      <c r="A49" s="139"/>
      <c r="B49" s="125"/>
      <c r="C49" s="110"/>
      <c r="D49" s="110"/>
      <c r="E49" s="51"/>
      <c r="F49" s="72"/>
      <c r="G49" s="52"/>
      <c r="H49" s="72"/>
      <c r="I49" s="109"/>
      <c r="J49" s="72"/>
      <c r="K49" s="53">
        <v>764</v>
      </c>
      <c r="L49" s="72">
        <v>4</v>
      </c>
      <c r="M49" s="53"/>
      <c r="N49" s="72"/>
      <c r="O49" s="54"/>
      <c r="P49" s="72"/>
      <c r="Q49" s="54"/>
      <c r="R49" s="72"/>
      <c r="S49" s="54"/>
      <c r="T49" s="72"/>
      <c r="U49" s="54"/>
      <c r="V49" s="72"/>
      <c r="W49" s="55">
        <v>683</v>
      </c>
      <c r="X49" s="72">
        <v>8</v>
      </c>
      <c r="Y49" s="23">
        <v>689</v>
      </c>
      <c r="Z49" s="72">
        <v>4</v>
      </c>
      <c r="AA49" s="96"/>
      <c r="AB49" s="97"/>
      <c r="AC49" s="56"/>
    </row>
    <row r="50" spans="1:29">
      <c r="A50" s="138">
        <f>SUM(A46+1)</f>
        <v>13</v>
      </c>
      <c r="B50" s="124" t="s">
        <v>47</v>
      </c>
      <c r="C50" s="111">
        <v>230</v>
      </c>
      <c r="D50" s="111"/>
      <c r="E50" s="25"/>
      <c r="F50" s="69"/>
      <c r="G50" s="26"/>
      <c r="H50" s="69"/>
      <c r="I50" s="27"/>
      <c r="J50" s="69"/>
      <c r="K50" s="105"/>
      <c r="L50" s="69"/>
      <c r="M50" s="27"/>
      <c r="N50" s="69"/>
      <c r="O50" s="28"/>
      <c r="P50" s="69"/>
      <c r="Q50" s="28"/>
      <c r="R50" s="69"/>
      <c r="S50" s="28"/>
      <c r="T50" s="69"/>
      <c r="U50" s="28">
        <v>379</v>
      </c>
      <c r="V50" s="69">
        <v>4</v>
      </c>
      <c r="W50" s="29">
        <v>183</v>
      </c>
      <c r="X50" s="69">
        <v>8</v>
      </c>
      <c r="Y50" s="27">
        <v>289</v>
      </c>
      <c r="Z50" s="69">
        <v>4</v>
      </c>
      <c r="AA50" s="94">
        <v>196</v>
      </c>
      <c r="AB50" s="95">
        <v>4</v>
      </c>
      <c r="AC50" s="31">
        <v>997</v>
      </c>
    </row>
    <row r="51" spans="1:29">
      <c r="A51" s="129"/>
      <c r="B51" s="125"/>
      <c r="C51" s="110"/>
      <c r="D51" s="110"/>
      <c r="E51" s="57"/>
      <c r="F51" s="70"/>
      <c r="G51" s="57"/>
      <c r="H51" s="70"/>
      <c r="I51" s="58"/>
      <c r="J51" s="70"/>
      <c r="K51" s="58"/>
      <c r="L51" s="70"/>
      <c r="M51" s="58"/>
      <c r="N51" s="70"/>
      <c r="O51" s="57"/>
      <c r="P51" s="70"/>
      <c r="Q51" s="57"/>
      <c r="R51" s="70"/>
      <c r="S51" s="57"/>
      <c r="T51" s="70"/>
      <c r="U51" s="57"/>
      <c r="V51" s="70"/>
      <c r="W51" s="36">
        <v>283</v>
      </c>
      <c r="X51" s="70">
        <v>8</v>
      </c>
      <c r="Y51" s="16">
        <v>789</v>
      </c>
      <c r="Z51" s="67">
        <v>4</v>
      </c>
      <c r="AA51" s="94">
        <v>296</v>
      </c>
      <c r="AB51" s="95">
        <v>4</v>
      </c>
      <c r="AC51" s="59"/>
    </row>
    <row r="52" spans="1:29" ht="13.5" thickBot="1">
      <c r="A52" s="139"/>
      <c r="B52" s="126"/>
      <c r="C52" s="112"/>
      <c r="D52" s="112"/>
      <c r="E52" s="60"/>
      <c r="F52" s="73"/>
      <c r="G52" s="60"/>
      <c r="H52" s="73"/>
      <c r="I52" s="61"/>
      <c r="J52" s="73"/>
      <c r="K52" s="61"/>
      <c r="L52" s="73"/>
      <c r="M52" s="61"/>
      <c r="N52" s="73"/>
      <c r="O52" s="60"/>
      <c r="P52" s="73"/>
      <c r="Q52" s="60"/>
      <c r="R52" s="73"/>
      <c r="S52" s="60"/>
      <c r="T52" s="73"/>
      <c r="U52" s="60"/>
      <c r="V52" s="73"/>
      <c r="W52" s="62">
        <v>683</v>
      </c>
      <c r="X52" s="73">
        <v>8</v>
      </c>
      <c r="Y52" s="89">
        <v>689</v>
      </c>
      <c r="Z52" s="73">
        <v>4</v>
      </c>
      <c r="AA52" s="98"/>
      <c r="AB52" s="107"/>
      <c r="AC52" s="63"/>
    </row>
    <row r="54" spans="1:29">
      <c r="A54" s="8" t="s">
        <v>28</v>
      </c>
      <c r="B54" s="7"/>
      <c r="C54" s="7"/>
      <c r="D54" s="7"/>
    </row>
    <row r="56" spans="1:29">
      <c r="A56" s="2" t="s">
        <v>41</v>
      </c>
      <c r="B56" s="88" t="s">
        <v>42</v>
      </c>
      <c r="C56" s="4"/>
      <c r="D56" s="4"/>
      <c r="E56" s="66"/>
    </row>
    <row r="57" spans="1:29">
      <c r="A57" s="3" t="s">
        <v>49</v>
      </c>
      <c r="B57" s="3" t="s">
        <v>50</v>
      </c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29">
      <c r="A58" s="2" t="s">
        <v>43</v>
      </c>
      <c r="B58" s="88" t="s">
        <v>51</v>
      </c>
    </row>
    <row r="60" spans="1:29">
      <c r="A60" s="3" t="s">
        <v>32</v>
      </c>
      <c r="B60" t="s">
        <v>33</v>
      </c>
    </row>
  </sheetData>
  <mergeCells count="80">
    <mergeCell ref="AC10:AC11"/>
    <mergeCell ref="H10:H11"/>
    <mergeCell ref="U10:U11"/>
    <mergeCell ref="Y10:Y11"/>
    <mergeCell ref="M10:M11"/>
    <mergeCell ref="O10:O11"/>
    <mergeCell ref="Q10:Q11"/>
    <mergeCell ref="S10:S11"/>
    <mergeCell ref="N10:N11"/>
    <mergeCell ref="P10:P11"/>
    <mergeCell ref="I10:I11"/>
    <mergeCell ref="J10:J11"/>
    <mergeCell ref="K10:K11"/>
    <mergeCell ref="L10:L11"/>
    <mergeCell ref="R10:R11"/>
    <mergeCell ref="W10:W11"/>
    <mergeCell ref="B34:B36"/>
    <mergeCell ref="C34:C36"/>
    <mergeCell ref="A37:A39"/>
    <mergeCell ref="B37:B39"/>
    <mergeCell ref="C37:C39"/>
    <mergeCell ref="C19:C21"/>
    <mergeCell ref="B28:B30"/>
    <mergeCell ref="C28:C30"/>
    <mergeCell ref="A50:A52"/>
    <mergeCell ref="B50:B52"/>
    <mergeCell ref="C50:C52"/>
    <mergeCell ref="A40:A42"/>
    <mergeCell ref="B40:B42"/>
    <mergeCell ref="C40:C42"/>
    <mergeCell ref="A43:A45"/>
    <mergeCell ref="B43:B45"/>
    <mergeCell ref="C43:C45"/>
    <mergeCell ref="A46:A49"/>
    <mergeCell ref="B46:B49"/>
    <mergeCell ref="C46:C49"/>
    <mergeCell ref="A34:A36"/>
    <mergeCell ref="X10:X11"/>
    <mergeCell ref="V10:V11"/>
    <mergeCell ref="T10:T11"/>
    <mergeCell ref="A31:A33"/>
    <mergeCell ref="B31:B33"/>
    <mergeCell ref="C31:C33"/>
    <mergeCell ref="A22:A24"/>
    <mergeCell ref="B22:B24"/>
    <mergeCell ref="C22:C24"/>
    <mergeCell ref="A25:A27"/>
    <mergeCell ref="B25:B27"/>
    <mergeCell ref="C25:C27"/>
    <mergeCell ref="A28:A30"/>
    <mergeCell ref="A19:A21"/>
    <mergeCell ref="B19:B21"/>
    <mergeCell ref="A16:A18"/>
    <mergeCell ref="B16:B18"/>
    <mergeCell ref="C16:C18"/>
    <mergeCell ref="G10:G11"/>
    <mergeCell ref="A13:A15"/>
    <mergeCell ref="B13:B15"/>
    <mergeCell ref="C13:C15"/>
    <mergeCell ref="F10:F11"/>
    <mergeCell ref="A8:A12"/>
    <mergeCell ref="B8:B12"/>
    <mergeCell ref="C8:C12"/>
    <mergeCell ref="E10:E11"/>
    <mergeCell ref="D40:D42"/>
    <mergeCell ref="D43:D45"/>
    <mergeCell ref="D46:D49"/>
    <mergeCell ref="D50:D52"/>
    <mergeCell ref="E8:AC9"/>
    <mergeCell ref="D25:D27"/>
    <mergeCell ref="D28:D30"/>
    <mergeCell ref="D31:D33"/>
    <mergeCell ref="D34:D36"/>
    <mergeCell ref="D37:D39"/>
    <mergeCell ref="D8:D12"/>
    <mergeCell ref="D13:D15"/>
    <mergeCell ref="D16:D18"/>
    <mergeCell ref="D19:D21"/>
    <mergeCell ref="D22:D24"/>
    <mergeCell ref="AA10:AA11"/>
  </mergeCells>
  <phoneticPr fontId="0" type="noConversion"/>
  <pageMargins left="0.66" right="0.53" top="0.38" bottom="0.3" header="0.37" footer="0.2800000000000000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Statistisches Landesamt B-W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stl2231</dc:creator>
  <cp:lastModifiedBy>Drollinger, Britta (STL)</cp:lastModifiedBy>
  <cp:lastPrinted>2012-06-04T15:04:42Z</cp:lastPrinted>
  <dcterms:created xsi:type="dcterms:W3CDTF">2009-03-10T10:42:35Z</dcterms:created>
  <dcterms:modified xsi:type="dcterms:W3CDTF">2025-05-07T11:07:35Z</dcterms:modified>
</cp:coreProperties>
</file>